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4145" yWindow="0" windowWidth="14805" windowHeight="12435"/>
  </bookViews>
  <sheets>
    <sheet name="Лист 1" sheetId="1" r:id="rId1"/>
  </sheets>
  <definedNames>
    <definedName name="_xlnm._FilterDatabase" localSheetId="0" hidden="1">'Лист 1'!$A$3:$AW$295</definedName>
  </definedNames>
  <calcPr calcId="144525"/>
</workbook>
</file>

<file path=xl/calcChain.xml><?xml version="1.0" encoding="utf-8"?>
<calcChain xmlns="http://schemas.openxmlformats.org/spreadsheetml/2006/main">
  <c r="H400" i="1" l="1"/>
  <c r="H413" i="1"/>
  <c r="H412" i="1"/>
  <c r="H411" i="1"/>
  <c r="H410" i="1"/>
  <c r="H415" i="1" s="1"/>
  <c r="H409" i="1"/>
  <c r="H408" i="1"/>
  <c r="H407" i="1"/>
  <c r="H406" i="1"/>
  <c r="H405" i="1"/>
  <c r="H404" i="1"/>
  <c r="H403" i="1"/>
  <c r="H402" i="1"/>
  <c r="H401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4" i="1"/>
  <c r="H305" i="1"/>
  <c r="H303" i="1"/>
  <c r="H302" i="1"/>
  <c r="H301" i="1"/>
  <c r="H300" i="1"/>
  <c r="H299" i="1"/>
  <c r="H298" i="1"/>
  <c r="H297" i="1"/>
  <c r="H296" i="1"/>
  <c r="H281" i="1" l="1"/>
  <c r="H275" i="1" l="1"/>
  <c r="H274" i="1"/>
  <c r="H224" i="1"/>
  <c r="H229" i="1"/>
  <c r="H230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0" i="1"/>
  <c r="H279" i="1"/>
  <c r="H278" i="1"/>
  <c r="H277" i="1"/>
  <c r="H276" i="1"/>
  <c r="H273" i="1"/>
  <c r="H272" i="1"/>
  <c r="H271" i="1"/>
  <c r="H270" i="1"/>
  <c r="H269" i="1" l="1"/>
  <c r="H268" i="1"/>
  <c r="H267" i="1"/>
  <c r="H81" i="1"/>
  <c r="H82" i="1"/>
  <c r="H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6" i="1"/>
  <c r="H227" i="1"/>
  <c r="H228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</calcChain>
</file>

<file path=xl/sharedStrings.xml><?xml version="1.0" encoding="utf-8"?>
<sst xmlns="http://schemas.openxmlformats.org/spreadsheetml/2006/main" count="1237" uniqueCount="932">
  <si>
    <t>Артикул</t>
  </si>
  <si>
    <t>Наименование</t>
  </si>
  <si>
    <t>Картинка</t>
  </si>
  <si>
    <t>Рост (размер)</t>
  </si>
  <si>
    <t>В упаковке шт</t>
  </si>
  <si>
    <t>5</t>
  </si>
  <si>
    <t>92-98 (56)</t>
  </si>
  <si>
    <t>80-86 (52)</t>
  </si>
  <si>
    <t>74 (48)</t>
  </si>
  <si>
    <t>Футболка и шорты</t>
  </si>
  <si>
    <t>431К</t>
  </si>
  <si>
    <t>Футболка и шорты</t>
  </si>
  <si>
    <t>92-98 (56)</t>
  </si>
  <si>
    <t>5</t>
  </si>
  <si>
    <t>108</t>
  </si>
  <si>
    <t>80-86 (52)</t>
  </si>
  <si>
    <t>5</t>
  </si>
  <si>
    <t>108</t>
  </si>
  <si>
    <t>74 (48)</t>
  </si>
  <si>
    <t>5</t>
  </si>
  <si>
    <t>108</t>
  </si>
  <si>
    <t>368К</t>
  </si>
  <si>
    <t>Комплект Пальмы</t>
  </si>
  <si>
    <t>80-86 (52)</t>
  </si>
  <si>
    <t>5</t>
  </si>
  <si>
    <t>118</t>
  </si>
  <si>
    <t>92-98 (56)</t>
  </si>
  <si>
    <t>5</t>
  </si>
  <si>
    <t>118</t>
  </si>
  <si>
    <t>104-110 (60)</t>
  </si>
  <si>
    <t>5</t>
  </si>
  <si>
    <t>118</t>
  </si>
  <si>
    <t>110-116 (64)</t>
  </si>
  <si>
    <t>5</t>
  </si>
  <si>
    <t>118</t>
  </si>
  <si>
    <t>122-128 (68)</t>
  </si>
  <si>
    <t>5</t>
  </si>
  <si>
    <t>118</t>
  </si>
  <si>
    <t>342К/375К</t>
  </si>
  <si>
    <t>Комплект</t>
  </si>
  <si>
    <t>80-86 (52)</t>
  </si>
  <si>
    <t>5</t>
  </si>
  <si>
    <t>101</t>
  </si>
  <si>
    <t>92-98 (56)</t>
  </si>
  <si>
    <t>5</t>
  </si>
  <si>
    <t>101</t>
  </si>
  <si>
    <t>68 (44)</t>
  </si>
  <si>
    <t>5</t>
  </si>
  <si>
    <t>101</t>
  </si>
  <si>
    <t>74 (48)</t>
  </si>
  <si>
    <t>5</t>
  </si>
  <si>
    <t>101</t>
  </si>
  <si>
    <t>292К/307К</t>
  </si>
  <si>
    <t>Комплект</t>
  </si>
  <si>
    <t>80-86 (52)</t>
  </si>
  <si>
    <t>5</t>
  </si>
  <si>
    <t>119</t>
  </si>
  <si>
    <t>92-98 (56)</t>
  </si>
  <si>
    <t>5</t>
  </si>
  <si>
    <t>119</t>
  </si>
  <si>
    <t>104-110 (60)</t>
  </si>
  <si>
    <t>5</t>
  </si>
  <si>
    <t>119</t>
  </si>
  <si>
    <t>110-116 (64)</t>
  </si>
  <si>
    <t>5</t>
  </si>
  <si>
    <t>134</t>
  </si>
  <si>
    <t>122-128 (68)</t>
  </si>
  <si>
    <t>5</t>
  </si>
  <si>
    <t>134</t>
  </si>
  <si>
    <t>134-140 (72)</t>
  </si>
  <si>
    <t>5</t>
  </si>
  <si>
    <t>134</t>
  </si>
  <si>
    <t>137К/138К</t>
  </si>
  <si>
    <t>Комплект для мальчика (майка и шорты)</t>
  </si>
  <si>
    <t>80-86 (52)</t>
  </si>
  <si>
    <t>5</t>
  </si>
  <si>
    <t>96</t>
  </si>
  <si>
    <t>92-98 (56)</t>
  </si>
  <si>
    <t>5</t>
  </si>
  <si>
    <t>96</t>
  </si>
  <si>
    <t>104-110 (60)</t>
  </si>
  <si>
    <t>5</t>
  </si>
  <si>
    <t>96</t>
  </si>
  <si>
    <t>110-116 (64)</t>
  </si>
  <si>
    <t>5</t>
  </si>
  <si>
    <t>116</t>
  </si>
  <si>
    <t>134-140 (72)</t>
  </si>
  <si>
    <t>116</t>
  </si>
  <si>
    <t>122-128 (68)</t>
  </si>
  <si>
    <t>116</t>
  </si>
  <si>
    <t>289К</t>
  </si>
  <si>
    <t>Рубашка Пальмы</t>
  </si>
  <si>
    <t>92-98 (56)</t>
  </si>
  <si>
    <t>5</t>
  </si>
  <si>
    <t>110</t>
  </si>
  <si>
    <t>104-110 (60)</t>
  </si>
  <si>
    <t>5</t>
  </si>
  <si>
    <t>110</t>
  </si>
  <si>
    <t>110-116 (64)</t>
  </si>
  <si>
    <t>5</t>
  </si>
  <si>
    <t>110</t>
  </si>
  <si>
    <t>122-128 (68)</t>
  </si>
  <si>
    <t>5</t>
  </si>
  <si>
    <t>121</t>
  </si>
  <si>
    <t>134-140 (72)</t>
  </si>
  <si>
    <t>5</t>
  </si>
  <si>
    <t>121</t>
  </si>
  <si>
    <t>239П</t>
  </si>
  <si>
    <t>Рубашка</t>
  </si>
  <si>
    <t>92-98 (56)</t>
  </si>
  <si>
    <t>5</t>
  </si>
  <si>
    <t>205</t>
  </si>
  <si>
    <t>104-110 (60)</t>
  </si>
  <si>
    <t>5</t>
  </si>
  <si>
    <t>205</t>
  </si>
  <si>
    <t>122-128 (68)</t>
  </si>
  <si>
    <t>5</t>
  </si>
  <si>
    <t>205</t>
  </si>
  <si>
    <t>134-140 (72)</t>
  </si>
  <si>
    <t>5</t>
  </si>
  <si>
    <t>205</t>
  </si>
  <si>
    <t>140-146 (76)</t>
  </si>
  <si>
    <t>5</t>
  </si>
  <si>
    <t>205</t>
  </si>
  <si>
    <t>110-116 (64)</t>
  </si>
  <si>
    <t>5</t>
  </si>
  <si>
    <t>205</t>
  </si>
  <si>
    <t>194К</t>
  </si>
  <si>
    <t>Рубашка</t>
  </si>
  <si>
    <t>80-86 (52)</t>
  </si>
  <si>
    <t>5</t>
  </si>
  <si>
    <t>92</t>
  </si>
  <si>
    <t>92-98 (56)</t>
  </si>
  <si>
    <t>5</t>
  </si>
  <si>
    <t>92</t>
  </si>
  <si>
    <t>104-110 (60)</t>
  </si>
  <si>
    <t>5</t>
  </si>
  <si>
    <t>92</t>
  </si>
  <si>
    <t>110-116 (64)</t>
  </si>
  <si>
    <t>5</t>
  </si>
  <si>
    <t>102</t>
  </si>
  <si>
    <t>122-128 (68)</t>
  </si>
  <si>
    <t>5</t>
  </si>
  <si>
    <t>102</t>
  </si>
  <si>
    <t>134-140 (72)</t>
  </si>
  <si>
    <t>5</t>
  </si>
  <si>
    <t>102</t>
  </si>
  <si>
    <t>148К</t>
  </si>
  <si>
    <t>Рубашка</t>
  </si>
  <si>
    <t>80-86 (52)</t>
  </si>
  <si>
    <t>5</t>
  </si>
  <si>
    <t>86</t>
  </si>
  <si>
    <t>92-98 (56)</t>
  </si>
  <si>
    <t>5</t>
  </si>
  <si>
    <t>86</t>
  </si>
  <si>
    <t>104-110 (60)</t>
  </si>
  <si>
    <t>5</t>
  </si>
  <si>
    <t>86</t>
  </si>
  <si>
    <t>110-116 (64)</t>
  </si>
  <si>
    <t>5</t>
  </si>
  <si>
    <t>86</t>
  </si>
  <si>
    <t>122-128 (68)</t>
  </si>
  <si>
    <t>5</t>
  </si>
  <si>
    <t>86</t>
  </si>
  <si>
    <t>747к</t>
  </si>
  <si>
    <t>Майка</t>
  </si>
  <si>
    <t>92-98 (56)</t>
  </si>
  <si>
    <t>5</t>
  </si>
  <si>
    <t>67</t>
  </si>
  <si>
    <t>104-110 (60)</t>
  </si>
  <si>
    <t>5</t>
  </si>
  <si>
    <t>67</t>
  </si>
  <si>
    <t>110-116 (64)</t>
  </si>
  <si>
    <t>5</t>
  </si>
  <si>
    <t>67</t>
  </si>
  <si>
    <t>122-128 (68)</t>
  </si>
  <si>
    <t>5</t>
  </si>
  <si>
    <t>67</t>
  </si>
  <si>
    <t>304К</t>
  </si>
  <si>
    <t>Майка</t>
  </si>
  <si>
    <t>80-86 (52)</t>
  </si>
  <si>
    <t>5</t>
  </si>
  <si>
    <t>76</t>
  </si>
  <si>
    <t>92-98 (56)</t>
  </si>
  <si>
    <t>5</t>
  </si>
  <si>
    <t>76</t>
  </si>
  <si>
    <t>104-110 (60)</t>
  </si>
  <si>
    <t>5</t>
  </si>
  <si>
    <t>76</t>
  </si>
  <si>
    <t>110-116 (64)</t>
  </si>
  <si>
    <t>5</t>
  </si>
  <si>
    <t>83</t>
  </si>
  <si>
    <t>122-128 (68)</t>
  </si>
  <si>
    <t>5</t>
  </si>
  <si>
    <t>83</t>
  </si>
  <si>
    <t>134-140 (72)</t>
  </si>
  <si>
    <t>5</t>
  </si>
  <si>
    <t>83</t>
  </si>
  <si>
    <t>137КПА</t>
  </si>
  <si>
    <t>Майка Компас</t>
  </si>
  <si>
    <t>92-98 (56)</t>
  </si>
  <si>
    <t>5</t>
  </si>
  <si>
    <t>83</t>
  </si>
  <si>
    <t>104-110 (60)</t>
  </si>
  <si>
    <t>5</t>
  </si>
  <si>
    <t>83</t>
  </si>
  <si>
    <t>110-116 (64)</t>
  </si>
  <si>
    <t>5</t>
  </si>
  <si>
    <t>83</t>
  </si>
  <si>
    <t>122-128 (68)</t>
  </si>
  <si>
    <t>5</t>
  </si>
  <si>
    <t>83</t>
  </si>
  <si>
    <t>134-140 (72)</t>
  </si>
  <si>
    <t>5</t>
  </si>
  <si>
    <t>83</t>
  </si>
  <si>
    <t>025К ЦВ</t>
  </si>
  <si>
    <t>Майка</t>
  </si>
  <si>
    <t>80-86 (52)</t>
  </si>
  <si>
    <t>10</t>
  </si>
  <si>
    <t>50</t>
  </si>
  <si>
    <t>92-98 (56)</t>
  </si>
  <si>
    <t>10</t>
  </si>
  <si>
    <t>50</t>
  </si>
  <si>
    <t>104-110 (60)</t>
  </si>
  <si>
    <t>10</t>
  </si>
  <si>
    <t>50</t>
  </si>
  <si>
    <t>110-116 (64)</t>
  </si>
  <si>
    <t>10</t>
  </si>
  <si>
    <t>50</t>
  </si>
  <si>
    <t>401фд</t>
  </si>
  <si>
    <t>Шорты</t>
  </si>
  <si>
    <t>134-140 (72)</t>
  </si>
  <si>
    <t>5</t>
  </si>
  <si>
    <t>137</t>
  </si>
  <si>
    <t>122-128 (68)</t>
  </si>
  <si>
    <t>5</t>
  </si>
  <si>
    <t>137</t>
  </si>
  <si>
    <t>110-116 (64)</t>
  </si>
  <si>
    <t>5</t>
  </si>
  <si>
    <t>113</t>
  </si>
  <si>
    <t>104-110 (60)</t>
  </si>
  <si>
    <t>5</t>
  </si>
  <si>
    <t>113</t>
  </si>
  <si>
    <t>92-98 (56)</t>
  </si>
  <si>
    <t>5</t>
  </si>
  <si>
    <t>113</t>
  </si>
  <si>
    <t>80-86 (52)</t>
  </si>
  <si>
    <t>5</t>
  </si>
  <si>
    <t>113</t>
  </si>
  <si>
    <t>154К</t>
  </si>
  <si>
    <t>Шорты</t>
  </si>
  <si>
    <t>92-98 (56)</t>
  </si>
  <si>
    <t>5</t>
  </si>
  <si>
    <t>93</t>
  </si>
  <si>
    <t>122-128 (68)</t>
  </si>
  <si>
    <t>5</t>
  </si>
  <si>
    <t>93</t>
  </si>
  <si>
    <t>80-86 (52)</t>
  </si>
  <si>
    <t>5</t>
  </si>
  <si>
    <t>93</t>
  </si>
  <si>
    <t>104-110 (60)</t>
  </si>
  <si>
    <t>5</t>
  </si>
  <si>
    <t>93</t>
  </si>
  <si>
    <t>110-116 (64)</t>
  </si>
  <si>
    <t>5</t>
  </si>
  <si>
    <t>93</t>
  </si>
  <si>
    <t>134-140 (72)</t>
  </si>
  <si>
    <t>5</t>
  </si>
  <si>
    <t>93</t>
  </si>
  <si>
    <t>432к</t>
  </si>
  <si>
    <t>233/340К</t>
  </si>
  <si>
    <t>Комплект для девочки 233/340К</t>
  </si>
  <si>
    <t>92-98 (56)</t>
  </si>
  <si>
    <t>5</t>
  </si>
  <si>
    <t>141</t>
  </si>
  <si>
    <t>104-110 (60)</t>
  </si>
  <si>
    <t>5</t>
  </si>
  <si>
    <t>141</t>
  </si>
  <si>
    <t>110-116 (64)</t>
  </si>
  <si>
    <t>5</t>
  </si>
  <si>
    <t>141</t>
  </si>
  <si>
    <t>210К/214К</t>
  </si>
  <si>
    <t>Комплект для девочки 210К/214К</t>
  </si>
  <si>
    <t>74 (48)</t>
  </si>
  <si>
    <t>5</t>
  </si>
  <si>
    <t>98</t>
  </si>
  <si>
    <t>80-86 (52)</t>
  </si>
  <si>
    <t>5</t>
  </si>
  <si>
    <t>98</t>
  </si>
  <si>
    <t>92-98 (56)</t>
  </si>
  <si>
    <t>5</t>
  </si>
  <si>
    <t>98</t>
  </si>
  <si>
    <t>030К/240К</t>
  </si>
  <si>
    <t>Комплект для девочки 030К/240К</t>
  </si>
  <si>
    <t>134-140 (72)</t>
  </si>
  <si>
    <t>5</t>
  </si>
  <si>
    <t>107</t>
  </si>
  <si>
    <t>110-116 (64)</t>
  </si>
  <si>
    <t>5</t>
  </si>
  <si>
    <t>107</t>
  </si>
  <si>
    <t>80-86 (52)</t>
  </si>
  <si>
    <t>5</t>
  </si>
  <si>
    <t>107</t>
  </si>
  <si>
    <t>92-98 (56)</t>
  </si>
  <si>
    <t>5</t>
  </si>
  <si>
    <t>107</t>
  </si>
  <si>
    <t>104-110 (60)</t>
  </si>
  <si>
    <t>5</t>
  </si>
  <si>
    <t>107</t>
  </si>
  <si>
    <t>122-128 (68)</t>
  </si>
  <si>
    <t>5</t>
  </si>
  <si>
    <t>107</t>
  </si>
  <si>
    <t>228Р</t>
  </si>
  <si>
    <t>Легинсы</t>
  </si>
  <si>
    <t>92-98 (56)</t>
  </si>
  <si>
    <t>5</t>
  </si>
  <si>
    <t>91</t>
  </si>
  <si>
    <t>104-110 (60)</t>
  </si>
  <si>
    <t>5</t>
  </si>
  <si>
    <t>91</t>
  </si>
  <si>
    <t>110-116 (64)</t>
  </si>
  <si>
    <t>5</t>
  </si>
  <si>
    <t>91</t>
  </si>
  <si>
    <t>122-128 (68)</t>
  </si>
  <si>
    <t>5</t>
  </si>
  <si>
    <t>80-86 (52)</t>
  </si>
  <si>
    <t>315К</t>
  </si>
  <si>
    <t>Платье</t>
  </si>
  <si>
    <t>104-110 (60)</t>
  </si>
  <si>
    <t>5</t>
  </si>
  <si>
    <t>137</t>
  </si>
  <si>
    <t>110-116 (64)</t>
  </si>
  <si>
    <t>5</t>
  </si>
  <si>
    <t>137</t>
  </si>
  <si>
    <t>92-98 (56)</t>
  </si>
  <si>
    <t>5</t>
  </si>
  <si>
    <t>137</t>
  </si>
  <si>
    <t>122-128 (68)</t>
  </si>
  <si>
    <t>5</t>
  </si>
  <si>
    <t>137</t>
  </si>
  <si>
    <t>313К</t>
  </si>
  <si>
    <t>Платье</t>
  </si>
  <si>
    <t>80-86 (52)</t>
  </si>
  <si>
    <t>5</t>
  </si>
  <si>
    <t>135</t>
  </si>
  <si>
    <t>92-98 (56)</t>
  </si>
  <si>
    <t>5</t>
  </si>
  <si>
    <t>135</t>
  </si>
  <si>
    <t>104-110 (60)</t>
  </si>
  <si>
    <t>5</t>
  </si>
  <si>
    <t>135</t>
  </si>
  <si>
    <t>110-116 (64)</t>
  </si>
  <si>
    <t>5</t>
  </si>
  <si>
    <t>135</t>
  </si>
  <si>
    <t>122-128 (68)</t>
  </si>
  <si>
    <t>5</t>
  </si>
  <si>
    <t>135</t>
  </si>
  <si>
    <t>296К</t>
  </si>
  <si>
    <t>Платье</t>
  </si>
  <si>
    <t>80-86 (52)</t>
  </si>
  <si>
    <t>5</t>
  </si>
  <si>
    <t>141</t>
  </si>
  <si>
    <t>92-98 (56)</t>
  </si>
  <si>
    <t>5</t>
  </si>
  <si>
    <t>141</t>
  </si>
  <si>
    <t>104-110 (60)</t>
  </si>
  <si>
    <t>5</t>
  </si>
  <si>
    <t>141</t>
  </si>
  <si>
    <t>110-116 (64)</t>
  </si>
  <si>
    <t>5</t>
  </si>
  <si>
    <t>141</t>
  </si>
  <si>
    <t>284К</t>
  </si>
  <si>
    <t>Платье</t>
  </si>
  <si>
    <t>134-140 (72)</t>
  </si>
  <si>
    <t>5</t>
  </si>
  <si>
    <t>151</t>
  </si>
  <si>
    <t>122-128 (68)</t>
  </si>
  <si>
    <t>5</t>
  </si>
  <si>
    <t>151</t>
  </si>
  <si>
    <t>110-116 (64)</t>
  </si>
  <si>
    <t>5</t>
  </si>
  <si>
    <t>151</t>
  </si>
  <si>
    <t>104-110 (60)</t>
  </si>
  <si>
    <t>5</t>
  </si>
  <si>
    <t>151</t>
  </si>
  <si>
    <t>92-98 (56)</t>
  </si>
  <si>
    <t>5</t>
  </si>
  <si>
    <t>151</t>
  </si>
  <si>
    <t>276И</t>
  </si>
  <si>
    <t>Платье</t>
  </si>
  <si>
    <t>92-98 (56)</t>
  </si>
  <si>
    <t>5</t>
  </si>
  <si>
    <t>139</t>
  </si>
  <si>
    <t>104-110 (60)</t>
  </si>
  <si>
    <t>5</t>
  </si>
  <si>
    <t>139</t>
  </si>
  <si>
    <t>110-116 (64)</t>
  </si>
  <si>
    <t>5</t>
  </si>
  <si>
    <t>139</t>
  </si>
  <si>
    <t>80-86 (52)</t>
  </si>
  <si>
    <t>5</t>
  </si>
  <si>
    <t>139</t>
  </si>
  <si>
    <t>232К</t>
  </si>
  <si>
    <t>Платье</t>
  </si>
  <si>
    <t>110-116 (64)</t>
  </si>
  <si>
    <t>5</t>
  </si>
  <si>
    <t>111</t>
  </si>
  <si>
    <t>122-128 (68)</t>
  </si>
  <si>
    <t>5</t>
  </si>
  <si>
    <t>111</t>
  </si>
  <si>
    <t>80-86 (52)</t>
  </si>
  <si>
    <t>5</t>
  </si>
  <si>
    <t>111</t>
  </si>
  <si>
    <t>92-98 (56)</t>
  </si>
  <si>
    <t>5</t>
  </si>
  <si>
    <t>111</t>
  </si>
  <si>
    <t>104-110 (60)</t>
  </si>
  <si>
    <t>5</t>
  </si>
  <si>
    <t>111</t>
  </si>
  <si>
    <t>223К</t>
  </si>
  <si>
    <t>Платье</t>
  </si>
  <si>
    <t>80-86 (52)</t>
  </si>
  <si>
    <t>5</t>
  </si>
  <si>
    <t>171</t>
  </si>
  <si>
    <t>92-98 (56)</t>
  </si>
  <si>
    <t>5</t>
  </si>
  <si>
    <t>171</t>
  </si>
  <si>
    <t>104-110 (60)</t>
  </si>
  <si>
    <t>5</t>
  </si>
  <si>
    <t>171</t>
  </si>
  <si>
    <t>110-116 (64)</t>
  </si>
  <si>
    <t>5</t>
  </si>
  <si>
    <t>171</t>
  </si>
  <si>
    <t>222К</t>
  </si>
  <si>
    <t>Платье</t>
  </si>
  <si>
    <t>80-86 (52)</t>
  </si>
  <si>
    <t>5</t>
  </si>
  <si>
    <t>101</t>
  </si>
  <si>
    <t>110-116 (64)</t>
  </si>
  <si>
    <t>5</t>
  </si>
  <si>
    <t>101</t>
  </si>
  <si>
    <t>92-98 (56)</t>
  </si>
  <si>
    <t>5</t>
  </si>
  <si>
    <t>101</t>
  </si>
  <si>
    <t>104-110 (60)</t>
  </si>
  <si>
    <t>5</t>
  </si>
  <si>
    <t>101</t>
  </si>
  <si>
    <t>179И</t>
  </si>
  <si>
    <t>Платье</t>
  </si>
  <si>
    <t>80-86 (52)</t>
  </si>
  <si>
    <t>5</t>
  </si>
  <si>
    <t>110</t>
  </si>
  <si>
    <t>92-98 (56)</t>
  </si>
  <si>
    <t>5</t>
  </si>
  <si>
    <t>110</t>
  </si>
  <si>
    <t>110-116 (64)</t>
  </si>
  <si>
    <t>5</t>
  </si>
  <si>
    <t>110</t>
  </si>
  <si>
    <t>122-128 (68)</t>
  </si>
  <si>
    <t>5</t>
  </si>
  <si>
    <t>110</t>
  </si>
  <si>
    <t>104-110 (60)</t>
  </si>
  <si>
    <t>5</t>
  </si>
  <si>
    <t>110</t>
  </si>
  <si>
    <t>339К</t>
  </si>
  <si>
    <t>Сарафан 339К</t>
  </si>
  <si>
    <t>92-98 (56)</t>
  </si>
  <si>
    <t>5</t>
  </si>
  <si>
    <t>92</t>
  </si>
  <si>
    <t>104-110 (60)</t>
  </si>
  <si>
    <t>5</t>
  </si>
  <si>
    <t>92</t>
  </si>
  <si>
    <t>110-116 (64)</t>
  </si>
  <si>
    <t>5</t>
  </si>
  <si>
    <t>92</t>
  </si>
  <si>
    <t>122-128 (68)</t>
  </si>
  <si>
    <t>5</t>
  </si>
  <si>
    <t>92</t>
  </si>
  <si>
    <t>252И</t>
  </si>
  <si>
    <t>Сарафан</t>
  </si>
  <si>
    <t>92-98 (56)</t>
  </si>
  <si>
    <t>5</t>
  </si>
  <si>
    <t>127</t>
  </si>
  <si>
    <t>104-110 (60)</t>
  </si>
  <si>
    <t>5</t>
  </si>
  <si>
    <t>127</t>
  </si>
  <si>
    <t>110-116 (64)</t>
  </si>
  <si>
    <t>5</t>
  </si>
  <si>
    <t>127</t>
  </si>
  <si>
    <t>122-128 (68)</t>
  </si>
  <si>
    <t>5</t>
  </si>
  <si>
    <t>127</t>
  </si>
  <si>
    <t>136К</t>
  </si>
  <si>
    <t>Сарафан</t>
  </si>
  <si>
    <t>122-128 (68)</t>
  </si>
  <si>
    <t>5</t>
  </si>
  <si>
    <t>81</t>
  </si>
  <si>
    <t>80-86 (52)</t>
  </si>
  <si>
    <t>5</t>
  </si>
  <si>
    <t>81</t>
  </si>
  <si>
    <t>92-98 (56)</t>
  </si>
  <si>
    <t>5</t>
  </si>
  <si>
    <t>81</t>
  </si>
  <si>
    <t>104-110 (60)</t>
  </si>
  <si>
    <t>5</t>
  </si>
  <si>
    <t>81</t>
  </si>
  <si>
    <t>110-116 (64)</t>
  </si>
  <si>
    <t>5</t>
  </si>
  <si>
    <t>81</t>
  </si>
  <si>
    <t>411к</t>
  </si>
  <si>
    <t>Майка</t>
  </si>
  <si>
    <t>134-140 (72)</t>
  </si>
  <si>
    <t>5</t>
  </si>
  <si>
    <t>72</t>
  </si>
  <si>
    <t>122-128 (68)</t>
  </si>
  <si>
    <t>5</t>
  </si>
  <si>
    <t>72</t>
  </si>
  <si>
    <t>110-116 (64)</t>
  </si>
  <si>
    <t>5</t>
  </si>
  <si>
    <t>61</t>
  </si>
  <si>
    <t>104-110 (60)</t>
  </si>
  <si>
    <t>5</t>
  </si>
  <si>
    <t>61</t>
  </si>
  <si>
    <t>92-98 (56)</t>
  </si>
  <si>
    <t>5</t>
  </si>
  <si>
    <t>61</t>
  </si>
  <si>
    <t>340К</t>
  </si>
  <si>
    <t>Майка</t>
  </si>
  <si>
    <t>80-86 (52)</t>
  </si>
  <si>
    <t>5</t>
  </si>
  <si>
    <t>65</t>
  </si>
  <si>
    <t>92-98 (56)</t>
  </si>
  <si>
    <t>5</t>
  </si>
  <si>
    <t>65</t>
  </si>
  <si>
    <t>104-110 (60)</t>
  </si>
  <si>
    <t>5</t>
  </si>
  <si>
    <t>65</t>
  </si>
  <si>
    <t>110-116 (64)</t>
  </si>
  <si>
    <t>5</t>
  </si>
  <si>
    <t>65</t>
  </si>
  <si>
    <t>262к/р</t>
  </si>
  <si>
    <t>Майка 262к/р</t>
  </si>
  <si>
    <t>134-140 (72)</t>
  </si>
  <si>
    <t>5</t>
  </si>
  <si>
    <t>101</t>
  </si>
  <si>
    <t>92-98 (56)</t>
  </si>
  <si>
    <t>5</t>
  </si>
  <si>
    <t>91</t>
  </si>
  <si>
    <t>104-110 (60)</t>
  </si>
  <si>
    <t>5</t>
  </si>
  <si>
    <t>91</t>
  </si>
  <si>
    <t>110-116 (64)</t>
  </si>
  <si>
    <t>5</t>
  </si>
  <si>
    <t>91</t>
  </si>
  <si>
    <t>122-128 (68)</t>
  </si>
  <si>
    <t>5</t>
  </si>
  <si>
    <t>101</t>
  </si>
  <si>
    <t>262К</t>
  </si>
  <si>
    <t>Майка</t>
  </si>
  <si>
    <t>80-86 (52)</t>
  </si>
  <si>
    <t>5</t>
  </si>
  <si>
    <t>59</t>
  </si>
  <si>
    <t>110-116 (64)</t>
  </si>
  <si>
    <t>5</t>
  </si>
  <si>
    <t>69</t>
  </si>
  <si>
    <t>92-98 (56)</t>
  </si>
  <si>
    <t>5</t>
  </si>
  <si>
    <t>59</t>
  </si>
  <si>
    <t>104-110 (60)</t>
  </si>
  <si>
    <t>5</t>
  </si>
  <si>
    <t>59</t>
  </si>
  <si>
    <t>122-128 (68)</t>
  </si>
  <si>
    <t>5</t>
  </si>
  <si>
    <t>69</t>
  </si>
  <si>
    <t>134-140 (72)</t>
  </si>
  <si>
    <t>5</t>
  </si>
  <si>
    <t>69</t>
  </si>
  <si>
    <t>234КП</t>
  </si>
  <si>
    <t>Майка</t>
  </si>
  <si>
    <t>104-110 (60)</t>
  </si>
  <si>
    <t>10</t>
  </si>
  <si>
    <t>89</t>
  </si>
  <si>
    <t>110-116 (64)</t>
  </si>
  <si>
    <t>10</t>
  </si>
  <si>
    <t>89</t>
  </si>
  <si>
    <t>134-140 (72)</t>
  </si>
  <si>
    <t>10</t>
  </si>
  <si>
    <t>89</t>
  </si>
  <si>
    <t>92-98 (56)</t>
  </si>
  <si>
    <t>10</t>
  </si>
  <si>
    <t>110</t>
  </si>
  <si>
    <t>122-128 (68)</t>
  </si>
  <si>
    <t>10</t>
  </si>
  <si>
    <t>170к ярк</t>
  </si>
  <si>
    <t>Майка</t>
  </si>
  <si>
    <t>134-140 (72)</t>
  </si>
  <si>
    <t>10</t>
  </si>
  <si>
    <t>79</t>
  </si>
  <si>
    <t>122-128 (68)</t>
  </si>
  <si>
    <t>10</t>
  </si>
  <si>
    <t>79</t>
  </si>
  <si>
    <t>110-116 (64)</t>
  </si>
  <si>
    <t>10</t>
  </si>
  <si>
    <t>65</t>
  </si>
  <si>
    <t>104-110 (60)</t>
  </si>
  <si>
    <t>10</t>
  </si>
  <si>
    <t>65</t>
  </si>
  <si>
    <t>92-98 (56)</t>
  </si>
  <si>
    <t>10</t>
  </si>
  <si>
    <t>65</t>
  </si>
  <si>
    <t>030К АП</t>
  </si>
  <si>
    <t>Майка</t>
  </si>
  <si>
    <t>92-98 (56)</t>
  </si>
  <si>
    <t>10</t>
  </si>
  <si>
    <t>80</t>
  </si>
  <si>
    <t>104-110 (60)</t>
  </si>
  <si>
    <t>10</t>
  </si>
  <si>
    <t>80</t>
  </si>
  <si>
    <t>110-116 (64)</t>
  </si>
  <si>
    <t>10</t>
  </si>
  <si>
    <t>80</t>
  </si>
  <si>
    <t>122-128 (68)</t>
  </si>
  <si>
    <t>10</t>
  </si>
  <si>
    <t>80</t>
  </si>
  <si>
    <t>134-140 (72)</t>
  </si>
  <si>
    <t>10</t>
  </si>
  <si>
    <t>80</t>
  </si>
  <si>
    <t>80-86 (52)</t>
  </si>
  <si>
    <t>10</t>
  </si>
  <si>
    <t>80</t>
  </si>
  <si>
    <t>025к/п ап</t>
  </si>
  <si>
    <t>Майка</t>
  </si>
  <si>
    <t>74 (48)</t>
  </si>
  <si>
    <t>5</t>
  </si>
  <si>
    <t>69</t>
  </si>
  <si>
    <t>80-86 (52)</t>
  </si>
  <si>
    <t>5</t>
  </si>
  <si>
    <t>69</t>
  </si>
  <si>
    <t>92-98 (56)</t>
  </si>
  <si>
    <t>5</t>
  </si>
  <si>
    <t>69</t>
  </si>
  <si>
    <t>314К АП</t>
  </si>
  <si>
    <t>Футболка с завязками</t>
  </si>
  <si>
    <t>80-86 (52)</t>
  </si>
  <si>
    <t>5</t>
  </si>
  <si>
    <t>87</t>
  </si>
  <si>
    <t>92-98 (56)</t>
  </si>
  <si>
    <t>5</t>
  </si>
  <si>
    <t>87</t>
  </si>
  <si>
    <t>104-110 (60)</t>
  </si>
  <si>
    <t>5</t>
  </si>
  <si>
    <t>87</t>
  </si>
  <si>
    <t>110-116 (64)</t>
  </si>
  <si>
    <t>5</t>
  </si>
  <si>
    <t>98</t>
  </si>
  <si>
    <t>122-128 (68)</t>
  </si>
  <si>
    <t>5</t>
  </si>
  <si>
    <t>98</t>
  </si>
  <si>
    <t>134-140 (72)</t>
  </si>
  <si>
    <t>5</t>
  </si>
  <si>
    <t>98</t>
  </si>
  <si>
    <t>140-146 (76)</t>
  </si>
  <si>
    <t>5</t>
  </si>
  <si>
    <t>98</t>
  </si>
  <si>
    <t>181К</t>
  </si>
  <si>
    <t>Футболка</t>
  </si>
  <si>
    <t>80-86 (52)</t>
  </si>
  <si>
    <t>5</t>
  </si>
  <si>
    <t>91</t>
  </si>
  <si>
    <t>92-98 (56)</t>
  </si>
  <si>
    <t>5</t>
  </si>
  <si>
    <t>91</t>
  </si>
  <si>
    <t>110-116 (64)</t>
  </si>
  <si>
    <t>5</t>
  </si>
  <si>
    <t>108</t>
  </si>
  <si>
    <t>122-128 (68)</t>
  </si>
  <si>
    <t>5</t>
  </si>
  <si>
    <t>108</t>
  </si>
  <si>
    <t>134-140 (72)</t>
  </si>
  <si>
    <t>5</t>
  </si>
  <si>
    <t>108</t>
  </si>
  <si>
    <t>104-110 (60)</t>
  </si>
  <si>
    <t>5</t>
  </si>
  <si>
    <t>91</t>
  </si>
  <si>
    <t>259К ЦВ</t>
  </si>
  <si>
    <t>Шорты</t>
  </si>
  <si>
    <t>80-86 (52)</t>
  </si>
  <si>
    <t>5</t>
  </si>
  <si>
    <t>89</t>
  </si>
  <si>
    <t>92-98 (56)</t>
  </si>
  <si>
    <t>5</t>
  </si>
  <si>
    <t>89</t>
  </si>
  <si>
    <t>104-110 (60)</t>
  </si>
  <si>
    <t>5</t>
  </si>
  <si>
    <t>89</t>
  </si>
  <si>
    <t>110-116 (64)</t>
  </si>
  <si>
    <t>5</t>
  </si>
  <si>
    <t>98</t>
  </si>
  <si>
    <t>122-128 (68)</t>
  </si>
  <si>
    <t>5</t>
  </si>
  <si>
    <t>98</t>
  </si>
  <si>
    <t>134-140 (72)</t>
  </si>
  <si>
    <t>5</t>
  </si>
  <si>
    <t>98</t>
  </si>
  <si>
    <t>235К</t>
  </si>
  <si>
    <t>Шорты</t>
  </si>
  <si>
    <t>80-86 (52)</t>
  </si>
  <si>
    <t>5</t>
  </si>
  <si>
    <t>61</t>
  </si>
  <si>
    <t>92-98 (56)</t>
  </si>
  <si>
    <t>5</t>
  </si>
  <si>
    <t>61</t>
  </si>
  <si>
    <t>110-116 (64)</t>
  </si>
  <si>
    <t>5</t>
  </si>
  <si>
    <t>61</t>
  </si>
  <si>
    <t>104-110 (60)</t>
  </si>
  <si>
    <t>5</t>
  </si>
  <si>
    <t>61</t>
  </si>
  <si>
    <t>122-128 (68)</t>
  </si>
  <si>
    <t>5</t>
  </si>
  <si>
    <t>61</t>
  </si>
  <si>
    <t>134-140 (72)</t>
  </si>
  <si>
    <t>5</t>
  </si>
  <si>
    <t>61</t>
  </si>
  <si>
    <t>193К</t>
  </si>
  <si>
    <t>Шорты</t>
  </si>
  <si>
    <t>92-98 (56)</t>
  </si>
  <si>
    <t>5</t>
  </si>
  <si>
    <t>84</t>
  </si>
  <si>
    <t>110-116 (64)</t>
  </si>
  <si>
    <t>5</t>
  </si>
  <si>
    <t>84</t>
  </si>
  <si>
    <t>122-128 (68)</t>
  </si>
  <si>
    <t>5</t>
  </si>
  <si>
    <t>84</t>
  </si>
  <si>
    <t>80-86 (52)</t>
  </si>
  <si>
    <t>5</t>
  </si>
  <si>
    <t>84</t>
  </si>
  <si>
    <t>104-110 (60)</t>
  </si>
  <si>
    <t>5</t>
  </si>
  <si>
    <t>84</t>
  </si>
  <si>
    <t>293к</t>
  </si>
  <si>
    <t>Юбка</t>
  </si>
  <si>
    <t>122-128 (68)</t>
  </si>
  <si>
    <t>5</t>
  </si>
  <si>
    <t>70</t>
  </si>
  <si>
    <t>110-116 (64)</t>
  </si>
  <si>
    <t>5</t>
  </si>
  <si>
    <t>70</t>
  </si>
  <si>
    <t>104-110 (60)</t>
  </si>
  <si>
    <t>5</t>
  </si>
  <si>
    <t>70</t>
  </si>
  <si>
    <t>293И</t>
  </si>
  <si>
    <t>Юбка</t>
  </si>
  <si>
    <t>80-86 (52)</t>
  </si>
  <si>
    <t>5</t>
  </si>
  <si>
    <t>76</t>
  </si>
  <si>
    <t>92-98 (56)</t>
  </si>
  <si>
    <t>5</t>
  </si>
  <si>
    <t>76</t>
  </si>
  <si>
    <t>104-110 (60)</t>
  </si>
  <si>
    <t>76</t>
  </si>
  <si>
    <t>002К</t>
  </si>
  <si>
    <t>Юбка</t>
  </si>
  <si>
    <t>80-86 (52)</t>
  </si>
  <si>
    <t>5</t>
  </si>
  <si>
    <t>68</t>
  </si>
  <si>
    <t>92-98 (56)</t>
  </si>
  <si>
    <t>5</t>
  </si>
  <si>
    <t>68</t>
  </si>
  <si>
    <t>104-110 (60)</t>
  </si>
  <si>
    <t>5</t>
  </si>
  <si>
    <t>68</t>
  </si>
  <si>
    <t>110-116 (64)</t>
  </si>
  <si>
    <t>5</t>
  </si>
  <si>
    <t>68</t>
  </si>
  <si>
    <t>122-128 (68)</t>
  </si>
  <si>
    <t>5</t>
  </si>
  <si>
    <t>68</t>
  </si>
  <si>
    <t>334ФД КОМБ</t>
  </si>
  <si>
    <t>Брюки для девочек спорт 334ФД</t>
  </si>
  <si>
    <t>92-98 (56)</t>
  </si>
  <si>
    <t>3</t>
  </si>
  <si>
    <t>253</t>
  </si>
  <si>
    <t>104-110 (60)</t>
  </si>
  <si>
    <t>3</t>
  </si>
  <si>
    <t>253</t>
  </si>
  <si>
    <t>110-116 (64)</t>
  </si>
  <si>
    <t>3</t>
  </si>
  <si>
    <t>253</t>
  </si>
  <si>
    <t>122-128 (68)</t>
  </si>
  <si>
    <t>3</t>
  </si>
  <si>
    <t>317</t>
  </si>
  <si>
    <t>134-140 (72)</t>
  </si>
  <si>
    <t>3</t>
  </si>
  <si>
    <t>317</t>
  </si>
  <si>
    <t>057/041р ап</t>
  </si>
  <si>
    <t>Комплект 057/041р ап</t>
  </si>
  <si>
    <t>68 (44)</t>
  </si>
  <si>
    <t>5</t>
  </si>
  <si>
    <t>137</t>
  </si>
  <si>
    <t>74 (48)</t>
  </si>
  <si>
    <t>5</t>
  </si>
  <si>
    <t>137</t>
  </si>
  <si>
    <t>80-86 (52)</t>
  </si>
  <si>
    <t>5</t>
  </si>
  <si>
    <t>137</t>
  </si>
  <si>
    <t>056К/058К/059К</t>
  </si>
  <si>
    <t>Кофточка, ползунки, чепчики</t>
  </si>
  <si>
    <t>80-86 (52)</t>
  </si>
  <si>
    <t>5</t>
  </si>
  <si>
    <t>119</t>
  </si>
  <si>
    <t>68 (44)</t>
  </si>
  <si>
    <t>5</t>
  </si>
  <si>
    <t>119</t>
  </si>
  <si>
    <t>74 (48)</t>
  </si>
  <si>
    <t>5</t>
  </si>
  <si>
    <t>119</t>
  </si>
  <si>
    <t>62 (40)</t>
  </si>
  <si>
    <t>5</t>
  </si>
  <si>
    <t>119</t>
  </si>
  <si>
    <t>049к/041к</t>
  </si>
  <si>
    <t>Комплект ясельный</t>
  </si>
  <si>
    <t>80-86 (52)</t>
  </si>
  <si>
    <t>5</t>
  </si>
  <si>
    <t>85</t>
  </si>
  <si>
    <t>74 (48)</t>
  </si>
  <si>
    <t>5</t>
  </si>
  <si>
    <t>85</t>
  </si>
  <si>
    <t>68 (44)</t>
  </si>
  <si>
    <t>5</t>
  </si>
  <si>
    <t>85</t>
  </si>
  <si>
    <t>264И</t>
  </si>
  <si>
    <t>Песочник</t>
  </si>
  <si>
    <t>62 (40)</t>
  </si>
  <si>
    <t>5</t>
  </si>
  <si>
    <t>119</t>
  </si>
  <si>
    <t>68 (44)</t>
  </si>
  <si>
    <t>5</t>
  </si>
  <si>
    <t>119</t>
  </si>
  <si>
    <t>74 (48)</t>
  </si>
  <si>
    <t>5</t>
  </si>
  <si>
    <t>119</t>
  </si>
  <si>
    <t>80-86 (52)</t>
  </si>
  <si>
    <t>5</t>
  </si>
  <si>
    <t>119</t>
  </si>
  <si>
    <t>92-98 (56)</t>
  </si>
  <si>
    <t>5</t>
  </si>
  <si>
    <t>119</t>
  </si>
  <si>
    <t>131И ЯС</t>
  </si>
  <si>
    <t>Песочник</t>
  </si>
  <si>
    <t>68 (44)</t>
  </si>
  <si>
    <t>5</t>
  </si>
  <si>
    <t>82</t>
  </si>
  <si>
    <t>74 (48)</t>
  </si>
  <si>
    <t>5</t>
  </si>
  <si>
    <t>82</t>
  </si>
  <si>
    <t>80-86 (52)</t>
  </si>
  <si>
    <t>5</t>
  </si>
  <si>
    <t>82</t>
  </si>
  <si>
    <t>62 (40)</t>
  </si>
  <si>
    <t>82</t>
  </si>
  <si>
    <t>630п</t>
  </si>
  <si>
    <t>Полукомбинезон 630п</t>
  </si>
  <si>
    <t>92-98 (56)</t>
  </si>
  <si>
    <t>5</t>
  </si>
  <si>
    <t>134</t>
  </si>
  <si>
    <t>80-86 (52)</t>
  </si>
  <si>
    <t>5</t>
  </si>
  <si>
    <t>134</t>
  </si>
  <si>
    <t>74 (48)</t>
  </si>
  <si>
    <t>5</t>
  </si>
  <si>
    <t>134</t>
  </si>
  <si>
    <t>68 (44)</t>
  </si>
  <si>
    <t>5</t>
  </si>
  <si>
    <t>134</t>
  </si>
  <si>
    <t>74 (48)</t>
  </si>
  <si>
    <t>5</t>
  </si>
  <si>
    <t>80-86 (52)</t>
  </si>
  <si>
    <t>5</t>
  </si>
  <si>
    <t>92-98 (56)</t>
  </si>
  <si>
    <t>5</t>
  </si>
  <si>
    <t>Цена</t>
  </si>
  <si>
    <t>Количество УПАКОВОК</t>
  </si>
  <si>
    <t>Сумма</t>
  </si>
  <si>
    <t>098Ф</t>
  </si>
  <si>
    <t>Штаны</t>
  </si>
  <si>
    <t>193К ОДН</t>
  </si>
  <si>
    <t>Шорты однотонные</t>
  </si>
  <si>
    <t>196И АП</t>
  </si>
  <si>
    <t>Джемпер</t>
  </si>
  <si>
    <t>305ФД комб</t>
  </si>
  <si>
    <t>203ФД</t>
  </si>
  <si>
    <t>Куртка на молнии с капюшоном</t>
  </si>
  <si>
    <t>СУММА</t>
  </si>
  <si>
    <t>034К АП</t>
  </si>
  <si>
    <t>152-158 (80)</t>
  </si>
  <si>
    <t>342к сот</t>
  </si>
  <si>
    <t xml:space="preserve">ВНИМАНИЕ! ДЛЯ ЗАКАЗА НЕОБХОДИМО УКАЗАТЬ КОЛИЧЕСТВО УПАКОВОК НЕОБХОДИМЫХ ЕДИНИЦ ТОВАРА ЦИФРОЙ, БЕЗ УКАЗАНИЯ "штук", "единиц", "упаковок" И Т.Д. 01.08.2019  </t>
  </si>
  <si>
    <t>001И/058И</t>
  </si>
  <si>
    <t>56 (36)</t>
  </si>
  <si>
    <t>006И</t>
  </si>
  <si>
    <t>Куртка на молнии</t>
  </si>
  <si>
    <t>015К АП</t>
  </si>
  <si>
    <t>034КПА</t>
  </si>
  <si>
    <t>034К ПОЛ</t>
  </si>
  <si>
    <t>Футболка полосатая</t>
  </si>
  <si>
    <t>061КП/069КП ЦВ</t>
  </si>
  <si>
    <t>Кофточка и ползунки</t>
  </si>
  <si>
    <t>155К/156К</t>
  </si>
  <si>
    <t>187К</t>
  </si>
  <si>
    <t>217К</t>
  </si>
  <si>
    <t>Комплект Глаза</t>
  </si>
  <si>
    <t>245К</t>
  </si>
  <si>
    <t>277И</t>
  </si>
  <si>
    <t>280И</t>
  </si>
  <si>
    <t>300ФД</t>
  </si>
  <si>
    <t>Шорты Камуфляж</t>
  </si>
  <si>
    <t>346К</t>
  </si>
  <si>
    <t>348К</t>
  </si>
  <si>
    <t>373К</t>
  </si>
  <si>
    <t>Бриджи</t>
  </si>
  <si>
    <t>404К ПА</t>
  </si>
  <si>
    <t>416к</t>
  </si>
  <si>
    <t>420к</t>
  </si>
  <si>
    <t>Комплект Акулы</t>
  </si>
  <si>
    <t>425К</t>
  </si>
  <si>
    <t>622и</t>
  </si>
  <si>
    <t>729и</t>
  </si>
  <si>
    <t>Платье с завязками</t>
  </si>
  <si>
    <t>807к</t>
  </si>
  <si>
    <t>Платье 807к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</si>
</sst>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1"/>
      <charset val="204"/>
    </font>
    <font>
      <b/>
      <sz val="8"/>
      <color theme="1"/>
      <name val="Calibri"/>
      <family val="1"/>
      <charset val="204"/>
    </font>
    <font>
      <sz val="8"/>
      <color theme="1"/>
      <name val="Calibri"/>
      <family val="1"/>
      <charset val="204"/>
    </font>
    <font>
      <sz val="8"/>
      <color theme="1"/>
      <name val="Calibri"/>
      <family val="1"/>
      <charset val="204"/>
    </font>
    <font>
      <b/>
      <sz val="8"/>
      <color theme="1"/>
      <name val="Calibri"/>
      <family val="1"/>
      <charset val="204"/>
    </font>
    <font>
      <sz val="8"/>
      <name val="Calibri"/>
      <family val="1"/>
      <charset val="204"/>
    </font>
    <font>
      <b/>
      <sz val="8"/>
      <name val="Calibri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5">
    <xf numFmtId="0" fontId="1" fillId="0" borderId="0" xfId="0" applyFont="1" applyAlignment="1" applyProtection="1">
      <alignment horizontal="left" vertical="top" wrapText="1"/>
    </xf>
    <xf numFmtId="0" fontId="2" fillId="0" borderId="0" xfId="0" applyFont="1" applyAlignment="1" applyProtection="1">
      <alignment horizontal="left" vertical="top" wrapText="1"/>
    </xf>
    <xf numFmtId="0" fontId="3" fillId="0" borderId="1" xfId="0" applyFont="1" applyBorder="1" applyAlignment="1" applyProtection="1">
      <alignment horizontal="left" vertical="top" wrapText="1"/>
    </xf>
    <xf numFmtId="1" fontId="3" fillId="0" borderId="4" xfId="0" applyNumberFormat="1" applyFont="1" applyBorder="1" applyAlignment="1" applyProtection="1">
      <alignment horizontal="left" vertical="top" wrapText="1"/>
    </xf>
    <xf numFmtId="0" fontId="5" fillId="2" borderId="3" xfId="0" applyFont="1" applyFill="1" applyBorder="1" applyAlignment="1" applyProtection="1">
      <alignment horizontal="center" vertical="top" wrapText="1"/>
    </xf>
    <xf numFmtId="0" fontId="6" fillId="2" borderId="4" xfId="0" applyFont="1" applyFill="1" applyBorder="1" applyAlignment="1" applyProtection="1">
      <alignment horizontal="center" vertical="top" wrapText="1"/>
    </xf>
    <xf numFmtId="0" fontId="4" fillId="2" borderId="2" xfId="0" applyFont="1" applyFill="1" applyBorder="1" applyAlignment="1" applyProtection="1">
      <alignment horizontal="left" vertical="top" wrapText="1"/>
    </xf>
    <xf numFmtId="1" fontId="1" fillId="2" borderId="4" xfId="0" applyNumberFormat="1" applyFont="1" applyFill="1" applyBorder="1" applyAlignment="1" applyProtection="1">
      <alignment horizontal="left" vertical="top" wrapText="1"/>
    </xf>
    <xf numFmtId="0" fontId="1" fillId="2" borderId="0" xfId="0" applyFont="1" applyFill="1" applyAlignment="1" applyProtection="1">
      <alignment horizontal="left" vertical="top" wrapText="1"/>
    </xf>
    <xf numFmtId="0" fontId="7" fillId="2" borderId="3" xfId="0" applyFont="1" applyFill="1" applyBorder="1" applyAlignment="1" applyProtection="1">
      <alignment horizontal="center" vertical="top" wrapText="1"/>
    </xf>
    <xf numFmtId="0" fontId="8" fillId="2" borderId="4" xfId="0" applyFont="1" applyFill="1" applyBorder="1" applyAlignment="1" applyProtection="1">
      <alignment horizontal="center" vertical="top" wrapText="1"/>
    </xf>
    <xf numFmtId="0" fontId="4" fillId="0" borderId="4" xfId="0" applyFont="1" applyBorder="1" applyAlignment="1" applyProtection="1">
      <alignment horizontal="center" vertical="top" wrapText="1"/>
    </xf>
    <xf numFmtId="0" fontId="3" fillId="0" borderId="4" xfId="0" applyFont="1" applyBorder="1" applyAlignment="1" applyProtection="1">
      <alignment horizontal="center" vertical="top" wrapText="1"/>
    </xf>
    <xf numFmtId="0" fontId="1" fillId="0" borderId="4" xfId="0" applyFont="1" applyBorder="1" applyAlignment="1" applyProtection="1">
      <alignment horizontal="left" vertical="top" wrapText="1"/>
    </xf>
    <xf numFmtId="0" fontId="4" fillId="0" borderId="4" xfId="0" applyFont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left" vertical="top" wrapText="1"/>
    </xf>
    <xf numFmtId="0" fontId="5" fillId="2" borderId="4" xfId="0" applyFont="1" applyFill="1" applyBorder="1" applyAlignment="1" applyProtection="1">
      <alignment horizontal="center" vertical="top" wrapText="1"/>
    </xf>
    <xf numFmtId="0" fontId="1" fillId="0" borderId="0" xfId="0" applyFont="1" applyAlignment="1" applyProtection="1">
      <alignment horizontal="center" vertical="top" wrapText="1"/>
    </xf>
    <xf numFmtId="0" fontId="3" fillId="0" borderId="1" xfId="0" applyFont="1" applyBorder="1" applyAlignment="1" applyProtection="1">
      <alignment horizontal="center" vertical="top" wrapText="1"/>
    </xf>
    <xf numFmtId="0" fontId="4" fillId="2" borderId="2" xfId="0" applyFont="1" applyFill="1" applyBorder="1" applyAlignment="1" applyProtection="1">
      <alignment horizontal="center" vertical="top" wrapText="1"/>
    </xf>
    <xf numFmtId="0" fontId="7" fillId="2" borderId="2" xfId="0" applyFont="1" applyFill="1" applyBorder="1" applyAlignment="1" applyProtection="1">
      <alignment horizontal="center" vertical="top" wrapText="1"/>
    </xf>
    <xf numFmtId="0" fontId="4" fillId="2" borderId="4" xfId="0" applyFont="1" applyFill="1" applyBorder="1" applyAlignment="1" applyProtection="1">
      <alignment horizontal="center" vertical="top" wrapText="1"/>
    </xf>
    <xf numFmtId="0" fontId="9" fillId="0" borderId="0" xfId="0" applyFont="1" applyAlignment="1" applyProtection="1">
      <alignment horizontal="center" vertical="top" wrapText="1"/>
    </xf>
    <xf numFmtId="1" fontId="10" fillId="0" borderId="4" xfId="0" applyNumberFormat="1" applyFont="1" applyBorder="1" applyAlignment="1" applyProtection="1">
      <alignment horizontal="center" vertical="top" wrapText="1"/>
    </xf>
    <xf numFmtId="1" fontId="9" fillId="2" borderId="4" xfId="0" applyNumberFormat="1" applyFont="1" applyFill="1" applyBorder="1" applyAlignment="1" applyProtection="1">
      <alignment horizontal="center" vertical="top" wrapText="1"/>
    </xf>
    <xf numFmtId="0" fontId="9" fillId="0" borderId="4" xfId="0" applyFont="1" applyBorder="1" applyAlignment="1" applyProtection="1">
      <alignment horizontal="center" vertical="top" wrapText="1"/>
    </xf>
    <xf numFmtId="0" fontId="4" fillId="0" borderId="4" xfId="0" applyFont="1" applyBorder="1" applyAlignment="1" applyProtection="1">
      <alignment horizontal="left" vertical="top" wrapText="1"/>
    </xf>
    <xf numFmtId="0" fontId="4" fillId="2" borderId="2" xfId="0" applyFont="1" applyFill="1" applyBorder="1" applyAlignment="1" applyProtection="1">
      <alignment horizontal="left" vertical="top" wrapText="1"/>
    </xf>
    <xf numFmtId="0" fontId="4" fillId="2" borderId="4" xfId="0" applyFont="1" applyFill="1" applyBorder="1" applyAlignment="1" applyProtection="1">
      <alignment horizontal="left" vertical="top" wrapText="1"/>
    </xf>
    <xf numFmtId="0" fontId="4" fillId="2" borderId="2" xfId="0" applyFont="1" applyFill="1" applyBorder="1" applyAlignment="1" applyProtection="1">
      <alignment horizontal="center" vertical="top" wrapText="1"/>
    </xf>
    <xf numFmtId="0" fontId="7" fillId="2" borderId="2" xfId="0" applyFont="1" applyFill="1" applyBorder="1" applyAlignment="1" applyProtection="1">
      <alignment horizontal="left" vertical="top" wrapText="1"/>
    </xf>
    <xf numFmtId="0" fontId="4" fillId="2" borderId="5" xfId="0" applyFont="1" applyFill="1" applyBorder="1" applyAlignment="1" applyProtection="1">
      <alignment horizontal="left" vertical="top" wrapText="1"/>
    </xf>
    <xf numFmtId="0" fontId="1" fillId="0" borderId="6" xfId="0" applyFont="1" applyBorder="1" applyAlignment="1" applyProtection="1">
      <alignment horizontal="left" vertical="top" wrapText="1"/>
    </xf>
    <xf numFmtId="0" fontId="1" fillId="0" borderId="7" xfId="0" applyFont="1" applyBorder="1" applyAlignment="1" applyProtection="1">
      <alignment horizontal="left" vertical="top" wrapText="1"/>
    </xf>
    <xf numFmtId="0" fontId="1" fillId="0" borderId="0" xfId="0" applyFont="1" applyAlignment="1" applyProtection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6" Type="http://schemas.openxmlformats.org/officeDocument/2006/relationships/image" Target="../media/image76.jpg"/><Relationship Id="rId84" Type="http://schemas.openxmlformats.org/officeDocument/2006/relationships/image" Target="../media/image84.jpe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e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e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3" Type="http://schemas.openxmlformats.org/officeDocument/2006/relationships/image" Target="../media/image3.jp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3</xdr:row>
      <xdr:rowOff>7600</xdr:rowOff>
    </xdr:from>
    <xdr:to>
      <xdr:col>2</xdr:col>
      <xdr:colOff>1831600</xdr:colOff>
      <xdr:row>5</xdr:row>
      <xdr:rowOff>1466800</xdr:rowOff>
    </xdr:to>
    <xdr:pic>
      <xdr:nvPicPr>
        <xdr:cNvPr id="42" name="image4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</xdr:row>
      <xdr:rowOff>7600</xdr:rowOff>
    </xdr:from>
    <xdr:to>
      <xdr:col>2</xdr:col>
      <xdr:colOff>1831600</xdr:colOff>
      <xdr:row>10</xdr:row>
      <xdr:rowOff>1102000</xdr:rowOff>
    </xdr:to>
    <xdr:pic>
      <xdr:nvPicPr>
        <xdr:cNvPr id="46" name="image45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</xdr:row>
      <xdr:rowOff>7600</xdr:rowOff>
    </xdr:from>
    <xdr:to>
      <xdr:col>2</xdr:col>
      <xdr:colOff>1831600</xdr:colOff>
      <xdr:row>14</xdr:row>
      <xdr:rowOff>1284400</xdr:rowOff>
    </xdr:to>
    <xdr:pic>
      <xdr:nvPicPr>
        <xdr:cNvPr id="48" name="image47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</xdr:row>
      <xdr:rowOff>7600</xdr:rowOff>
    </xdr:from>
    <xdr:to>
      <xdr:col>2</xdr:col>
      <xdr:colOff>1831600</xdr:colOff>
      <xdr:row>20</xdr:row>
      <xdr:rowOff>919600</xdr:rowOff>
    </xdr:to>
    <xdr:pic>
      <xdr:nvPicPr>
        <xdr:cNvPr id="51" name="image50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</xdr:row>
      <xdr:rowOff>7600</xdr:rowOff>
    </xdr:from>
    <xdr:to>
      <xdr:col>2</xdr:col>
      <xdr:colOff>1831600</xdr:colOff>
      <xdr:row>26</xdr:row>
      <xdr:rowOff>919600</xdr:rowOff>
    </xdr:to>
    <xdr:pic>
      <xdr:nvPicPr>
        <xdr:cNvPr id="60" name="image59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</xdr:row>
      <xdr:rowOff>7600</xdr:rowOff>
    </xdr:from>
    <xdr:to>
      <xdr:col>2</xdr:col>
      <xdr:colOff>1831600</xdr:colOff>
      <xdr:row>31</xdr:row>
      <xdr:rowOff>1102000</xdr:rowOff>
    </xdr:to>
    <xdr:pic>
      <xdr:nvPicPr>
        <xdr:cNvPr id="76" name="image75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</xdr:row>
      <xdr:rowOff>7600</xdr:rowOff>
    </xdr:from>
    <xdr:to>
      <xdr:col>2</xdr:col>
      <xdr:colOff>1831600</xdr:colOff>
      <xdr:row>37</xdr:row>
      <xdr:rowOff>919600</xdr:rowOff>
    </xdr:to>
    <xdr:pic>
      <xdr:nvPicPr>
        <xdr:cNvPr id="77" name="image76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</xdr:row>
      <xdr:rowOff>7600</xdr:rowOff>
    </xdr:from>
    <xdr:to>
      <xdr:col>2</xdr:col>
      <xdr:colOff>1831600</xdr:colOff>
      <xdr:row>43</xdr:row>
      <xdr:rowOff>919600</xdr:rowOff>
    </xdr:to>
    <xdr:pic>
      <xdr:nvPicPr>
        <xdr:cNvPr id="80" name="image79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1831600</xdr:colOff>
      <xdr:row>48</xdr:row>
      <xdr:rowOff>1102000</xdr:rowOff>
    </xdr:to>
    <xdr:pic>
      <xdr:nvPicPr>
        <xdr:cNvPr id="81" name="image8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</xdr:row>
      <xdr:rowOff>7600</xdr:rowOff>
    </xdr:from>
    <xdr:to>
      <xdr:col>2</xdr:col>
      <xdr:colOff>1831600</xdr:colOff>
      <xdr:row>52</xdr:row>
      <xdr:rowOff>1284400</xdr:rowOff>
    </xdr:to>
    <xdr:pic>
      <xdr:nvPicPr>
        <xdr:cNvPr id="106" name="image105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101650</xdr:colOff>
      <xdr:row>53</xdr:row>
      <xdr:rowOff>28574</xdr:rowOff>
    </xdr:from>
    <xdr:to>
      <xdr:col>2</xdr:col>
      <xdr:colOff>1689925</xdr:colOff>
      <xdr:row>58</xdr:row>
      <xdr:rowOff>262373</xdr:rowOff>
    </xdr:to>
    <xdr:pic>
      <xdr:nvPicPr>
        <xdr:cNvPr id="110" name="image109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400" y="182165624"/>
          <a:ext cx="1588275" cy="1567299"/>
        </a:xfrm>
        <a:prstGeom prst="rect">
          <a:avLst/>
        </a:prstGeom>
      </xdr:spPr>
    </xdr:pic>
    <xdr:clientData/>
  </xdr:twoCellAnchor>
  <xdr:twoCellAnchor>
    <xdr:from>
      <xdr:col>2</xdr:col>
      <xdr:colOff>62837</xdr:colOff>
      <xdr:row>59</xdr:row>
      <xdr:rowOff>7600</xdr:rowOff>
    </xdr:from>
    <xdr:to>
      <xdr:col>2</xdr:col>
      <xdr:colOff>1728737</xdr:colOff>
      <xdr:row>63</xdr:row>
      <xdr:rowOff>1102000</xdr:rowOff>
    </xdr:to>
    <xdr:pic>
      <xdr:nvPicPr>
        <xdr:cNvPr id="113" name="image112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3587" y="167790475"/>
          <a:ext cx="1665900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</xdr:row>
      <xdr:rowOff>7600</xdr:rowOff>
    </xdr:from>
    <xdr:to>
      <xdr:col>2</xdr:col>
      <xdr:colOff>1831600</xdr:colOff>
      <xdr:row>67</xdr:row>
      <xdr:rowOff>1284400</xdr:rowOff>
    </xdr:to>
    <xdr:pic>
      <xdr:nvPicPr>
        <xdr:cNvPr id="118" name="image117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</xdr:row>
      <xdr:rowOff>7600</xdr:rowOff>
    </xdr:from>
    <xdr:to>
      <xdr:col>2</xdr:col>
      <xdr:colOff>1831600</xdr:colOff>
      <xdr:row>73</xdr:row>
      <xdr:rowOff>919600</xdr:rowOff>
    </xdr:to>
    <xdr:pic>
      <xdr:nvPicPr>
        <xdr:cNvPr id="137" name="image136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</xdr:row>
      <xdr:rowOff>7600</xdr:rowOff>
    </xdr:from>
    <xdr:to>
      <xdr:col>2</xdr:col>
      <xdr:colOff>1831600</xdr:colOff>
      <xdr:row>79</xdr:row>
      <xdr:rowOff>919600</xdr:rowOff>
    </xdr:to>
    <xdr:pic>
      <xdr:nvPicPr>
        <xdr:cNvPr id="144" name="image143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</xdr:row>
      <xdr:rowOff>7600</xdr:rowOff>
    </xdr:from>
    <xdr:to>
      <xdr:col>2</xdr:col>
      <xdr:colOff>1831600</xdr:colOff>
      <xdr:row>82</xdr:row>
      <xdr:rowOff>1466800</xdr:rowOff>
    </xdr:to>
    <xdr:pic>
      <xdr:nvPicPr>
        <xdr:cNvPr id="305" name="image304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</xdr:row>
      <xdr:rowOff>7600</xdr:rowOff>
    </xdr:from>
    <xdr:to>
      <xdr:col>2</xdr:col>
      <xdr:colOff>1831600</xdr:colOff>
      <xdr:row>85</xdr:row>
      <xdr:rowOff>1466800</xdr:rowOff>
    </xdr:to>
    <xdr:pic>
      <xdr:nvPicPr>
        <xdr:cNvPr id="306" name="image305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</xdr:row>
      <xdr:rowOff>7600</xdr:rowOff>
    </xdr:from>
    <xdr:to>
      <xdr:col>2</xdr:col>
      <xdr:colOff>1831600</xdr:colOff>
      <xdr:row>91</xdr:row>
      <xdr:rowOff>919600</xdr:rowOff>
    </xdr:to>
    <xdr:pic>
      <xdr:nvPicPr>
        <xdr:cNvPr id="314" name="image313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</xdr:row>
      <xdr:rowOff>7600</xdr:rowOff>
    </xdr:from>
    <xdr:to>
      <xdr:col>2</xdr:col>
      <xdr:colOff>1831600</xdr:colOff>
      <xdr:row>96</xdr:row>
      <xdr:rowOff>1102000</xdr:rowOff>
    </xdr:to>
    <xdr:pic>
      <xdr:nvPicPr>
        <xdr:cNvPr id="372" name="image37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</xdr:row>
      <xdr:rowOff>7600</xdr:rowOff>
    </xdr:from>
    <xdr:to>
      <xdr:col>2</xdr:col>
      <xdr:colOff>1831600</xdr:colOff>
      <xdr:row>100</xdr:row>
      <xdr:rowOff>1284400</xdr:rowOff>
    </xdr:to>
    <xdr:pic>
      <xdr:nvPicPr>
        <xdr:cNvPr id="511" name="image51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</xdr:row>
      <xdr:rowOff>7600</xdr:rowOff>
    </xdr:from>
    <xdr:to>
      <xdr:col>2</xdr:col>
      <xdr:colOff>1831600</xdr:colOff>
      <xdr:row>105</xdr:row>
      <xdr:rowOff>1102000</xdr:rowOff>
    </xdr:to>
    <xdr:pic>
      <xdr:nvPicPr>
        <xdr:cNvPr id="512" name="image51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</xdr:row>
      <xdr:rowOff>7600</xdr:rowOff>
    </xdr:from>
    <xdr:to>
      <xdr:col>2</xdr:col>
      <xdr:colOff>1831600</xdr:colOff>
      <xdr:row>109</xdr:row>
      <xdr:rowOff>1284400</xdr:rowOff>
    </xdr:to>
    <xdr:pic>
      <xdr:nvPicPr>
        <xdr:cNvPr id="515" name="image514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</xdr:row>
      <xdr:rowOff>7600</xdr:rowOff>
    </xdr:from>
    <xdr:to>
      <xdr:col>2</xdr:col>
      <xdr:colOff>1831600</xdr:colOff>
      <xdr:row>114</xdr:row>
      <xdr:rowOff>1102000</xdr:rowOff>
    </xdr:to>
    <xdr:pic>
      <xdr:nvPicPr>
        <xdr:cNvPr id="520" name="image519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</xdr:row>
      <xdr:rowOff>0</xdr:rowOff>
    </xdr:from>
    <xdr:to>
      <xdr:col>2</xdr:col>
      <xdr:colOff>1831600</xdr:colOff>
      <xdr:row>115</xdr:row>
      <xdr:rowOff>0</xdr:rowOff>
    </xdr:to>
    <xdr:pic>
      <xdr:nvPicPr>
        <xdr:cNvPr id="525" name="image5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123075</xdr:colOff>
      <xdr:row>115</xdr:row>
      <xdr:rowOff>57150</xdr:rowOff>
    </xdr:from>
    <xdr:to>
      <xdr:col>2</xdr:col>
      <xdr:colOff>1668500</xdr:colOff>
      <xdr:row>119</xdr:row>
      <xdr:rowOff>0</xdr:rowOff>
    </xdr:to>
    <xdr:pic>
      <xdr:nvPicPr>
        <xdr:cNvPr id="526" name="image5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825" y="41071800"/>
          <a:ext cx="1545425" cy="1495425"/>
        </a:xfrm>
        <a:prstGeom prst="rect">
          <a:avLst/>
        </a:prstGeom>
      </xdr:spPr>
    </xdr:pic>
    <xdr:clientData/>
  </xdr:twoCellAnchor>
  <xdr:twoCellAnchor>
    <xdr:from>
      <xdr:col>2</xdr:col>
      <xdr:colOff>17124</xdr:colOff>
      <xdr:row>119</xdr:row>
      <xdr:rowOff>89573</xdr:rowOff>
    </xdr:from>
    <xdr:to>
      <xdr:col>3</xdr:col>
      <xdr:colOff>0</xdr:colOff>
      <xdr:row>123</xdr:row>
      <xdr:rowOff>786824</xdr:rowOff>
    </xdr:to>
    <xdr:pic>
      <xdr:nvPicPr>
        <xdr:cNvPr id="538" name="image537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874" y="40446998"/>
          <a:ext cx="1764051" cy="1764051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</xdr:row>
      <xdr:rowOff>7600</xdr:rowOff>
    </xdr:from>
    <xdr:to>
      <xdr:col>2</xdr:col>
      <xdr:colOff>1831600</xdr:colOff>
      <xdr:row>127</xdr:row>
      <xdr:rowOff>1284400</xdr:rowOff>
    </xdr:to>
    <xdr:pic>
      <xdr:nvPicPr>
        <xdr:cNvPr id="540" name="image539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</xdr:row>
      <xdr:rowOff>7600</xdr:rowOff>
    </xdr:from>
    <xdr:to>
      <xdr:col>2</xdr:col>
      <xdr:colOff>1831600</xdr:colOff>
      <xdr:row>131</xdr:row>
      <xdr:rowOff>1284400</xdr:rowOff>
    </xdr:to>
    <xdr:pic>
      <xdr:nvPicPr>
        <xdr:cNvPr id="541" name="image540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</xdr:row>
      <xdr:rowOff>7600</xdr:rowOff>
    </xdr:from>
    <xdr:to>
      <xdr:col>2</xdr:col>
      <xdr:colOff>1831600</xdr:colOff>
      <xdr:row>136</xdr:row>
      <xdr:rowOff>1102000</xdr:rowOff>
    </xdr:to>
    <xdr:pic>
      <xdr:nvPicPr>
        <xdr:cNvPr id="552" name="image551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147850</xdr:colOff>
      <xdr:row>137</xdr:row>
      <xdr:rowOff>28575</xdr:rowOff>
    </xdr:from>
    <xdr:to>
      <xdr:col>2</xdr:col>
      <xdr:colOff>1662775</xdr:colOff>
      <xdr:row>140</xdr:row>
      <xdr:rowOff>751000</xdr:rowOff>
    </xdr:to>
    <xdr:pic>
      <xdr:nvPicPr>
        <xdr:cNvPr id="575" name="image574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8600" y="46834425"/>
          <a:ext cx="1514925" cy="152252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</xdr:row>
      <xdr:rowOff>7600</xdr:rowOff>
    </xdr:from>
    <xdr:to>
      <xdr:col>2</xdr:col>
      <xdr:colOff>1831600</xdr:colOff>
      <xdr:row>144</xdr:row>
      <xdr:rowOff>1284400</xdr:rowOff>
    </xdr:to>
    <xdr:pic>
      <xdr:nvPicPr>
        <xdr:cNvPr id="577" name="image576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</xdr:row>
      <xdr:rowOff>7600</xdr:rowOff>
    </xdr:from>
    <xdr:to>
      <xdr:col>2</xdr:col>
      <xdr:colOff>1831600</xdr:colOff>
      <xdr:row>149</xdr:row>
      <xdr:rowOff>1102000</xdr:rowOff>
    </xdr:to>
    <xdr:pic>
      <xdr:nvPicPr>
        <xdr:cNvPr id="580" name="image579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1831600</xdr:colOff>
      <xdr:row>154</xdr:row>
      <xdr:rowOff>1102000</xdr:rowOff>
    </xdr:to>
    <xdr:pic>
      <xdr:nvPicPr>
        <xdr:cNvPr id="629" name="image628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1831600</xdr:colOff>
      <xdr:row>158</xdr:row>
      <xdr:rowOff>1284400</xdr:rowOff>
    </xdr:to>
    <xdr:pic>
      <xdr:nvPicPr>
        <xdr:cNvPr id="632" name="image631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</xdr:row>
      <xdr:rowOff>7600</xdr:rowOff>
    </xdr:from>
    <xdr:to>
      <xdr:col>2</xdr:col>
      <xdr:colOff>1831600</xdr:colOff>
      <xdr:row>163</xdr:row>
      <xdr:rowOff>1102000</xdr:rowOff>
    </xdr:to>
    <xdr:pic>
      <xdr:nvPicPr>
        <xdr:cNvPr id="633" name="image632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</xdr:row>
      <xdr:rowOff>7600</xdr:rowOff>
    </xdr:from>
    <xdr:to>
      <xdr:col>2</xdr:col>
      <xdr:colOff>1831600</xdr:colOff>
      <xdr:row>169</xdr:row>
      <xdr:rowOff>919600</xdr:rowOff>
    </xdr:to>
    <xdr:pic>
      <xdr:nvPicPr>
        <xdr:cNvPr id="635" name="image634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</xdr:row>
      <xdr:rowOff>7600</xdr:rowOff>
    </xdr:from>
    <xdr:to>
      <xdr:col>2</xdr:col>
      <xdr:colOff>1831600</xdr:colOff>
      <xdr:row>175</xdr:row>
      <xdr:rowOff>919600</xdr:rowOff>
    </xdr:to>
    <xdr:pic>
      <xdr:nvPicPr>
        <xdr:cNvPr id="638" name="image6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</xdr:row>
      <xdr:rowOff>7600</xdr:rowOff>
    </xdr:from>
    <xdr:to>
      <xdr:col>2</xdr:col>
      <xdr:colOff>1831600</xdr:colOff>
      <xdr:row>180</xdr:row>
      <xdr:rowOff>1102000</xdr:rowOff>
    </xdr:to>
    <xdr:pic>
      <xdr:nvPicPr>
        <xdr:cNvPr id="639" name="image6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</xdr:row>
      <xdr:rowOff>7600</xdr:rowOff>
    </xdr:from>
    <xdr:to>
      <xdr:col>2</xdr:col>
      <xdr:colOff>1831600</xdr:colOff>
      <xdr:row>186</xdr:row>
      <xdr:rowOff>919600</xdr:rowOff>
    </xdr:to>
    <xdr:pic>
      <xdr:nvPicPr>
        <xdr:cNvPr id="644" name="image643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187</xdr:row>
      <xdr:rowOff>7600</xdr:rowOff>
    </xdr:from>
    <xdr:to>
      <xdr:col>2</xdr:col>
      <xdr:colOff>1831600</xdr:colOff>
      <xdr:row>189</xdr:row>
      <xdr:rowOff>1466800</xdr:rowOff>
    </xdr:to>
    <xdr:pic>
      <xdr:nvPicPr>
        <xdr:cNvPr id="645" name="image644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190</xdr:row>
      <xdr:rowOff>7600</xdr:rowOff>
    </xdr:from>
    <xdr:to>
      <xdr:col>2</xdr:col>
      <xdr:colOff>1831600</xdr:colOff>
      <xdr:row>196</xdr:row>
      <xdr:rowOff>737200</xdr:rowOff>
    </xdr:to>
    <xdr:pic>
      <xdr:nvPicPr>
        <xdr:cNvPr id="673" name="image672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1831600</xdr:colOff>
      <xdr:row>202</xdr:row>
      <xdr:rowOff>919600</xdr:rowOff>
    </xdr:to>
    <xdr:pic>
      <xdr:nvPicPr>
        <xdr:cNvPr id="682" name="image681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203</xdr:row>
      <xdr:rowOff>178537</xdr:rowOff>
    </xdr:from>
    <xdr:to>
      <xdr:col>2</xdr:col>
      <xdr:colOff>1710000</xdr:colOff>
      <xdr:row>208</xdr:row>
      <xdr:rowOff>547437</xdr:rowOff>
    </xdr:to>
    <xdr:pic>
      <xdr:nvPicPr>
        <xdr:cNvPr id="717" name="image71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71054062"/>
          <a:ext cx="1702400" cy="17024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209</xdr:row>
      <xdr:rowOff>7600</xdr:rowOff>
    </xdr:from>
    <xdr:to>
      <xdr:col>2</xdr:col>
      <xdr:colOff>1831600</xdr:colOff>
      <xdr:row>214</xdr:row>
      <xdr:rowOff>919600</xdr:rowOff>
    </xdr:to>
    <xdr:pic>
      <xdr:nvPicPr>
        <xdr:cNvPr id="720" name="image719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215</xdr:row>
      <xdr:rowOff>7600</xdr:rowOff>
    </xdr:from>
    <xdr:to>
      <xdr:col>2</xdr:col>
      <xdr:colOff>1831600</xdr:colOff>
      <xdr:row>219</xdr:row>
      <xdr:rowOff>1102000</xdr:rowOff>
    </xdr:to>
    <xdr:pic>
      <xdr:nvPicPr>
        <xdr:cNvPr id="722" name="image721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220</xdr:row>
      <xdr:rowOff>7600</xdr:rowOff>
    </xdr:from>
    <xdr:to>
      <xdr:col>2</xdr:col>
      <xdr:colOff>1831600</xdr:colOff>
      <xdr:row>225</xdr:row>
      <xdr:rowOff>0</xdr:rowOff>
    </xdr:to>
    <xdr:pic>
      <xdr:nvPicPr>
        <xdr:cNvPr id="737" name="image73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225</xdr:row>
      <xdr:rowOff>7600</xdr:rowOff>
    </xdr:from>
    <xdr:to>
      <xdr:col>2</xdr:col>
      <xdr:colOff>1831600</xdr:colOff>
      <xdr:row>230</xdr:row>
      <xdr:rowOff>0</xdr:rowOff>
    </xdr:to>
    <xdr:pic>
      <xdr:nvPicPr>
        <xdr:cNvPr id="738" name="image73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1831600</xdr:colOff>
      <xdr:row>234</xdr:row>
      <xdr:rowOff>1102000</xdr:rowOff>
    </xdr:to>
    <xdr:pic>
      <xdr:nvPicPr>
        <xdr:cNvPr id="746" name="image745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66637</xdr:colOff>
      <xdr:row>235</xdr:row>
      <xdr:rowOff>28574</xdr:rowOff>
    </xdr:from>
    <xdr:to>
      <xdr:col>2</xdr:col>
      <xdr:colOff>1724937</xdr:colOff>
      <xdr:row>239</xdr:row>
      <xdr:rowOff>1094399</xdr:rowOff>
    </xdr:to>
    <xdr:pic>
      <xdr:nvPicPr>
        <xdr:cNvPr id="757" name="image756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387" y="82076924"/>
          <a:ext cx="1658300" cy="163732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240</xdr:row>
      <xdr:rowOff>7600</xdr:rowOff>
    </xdr:from>
    <xdr:to>
      <xdr:col>2</xdr:col>
      <xdr:colOff>1831600</xdr:colOff>
      <xdr:row>242</xdr:row>
      <xdr:rowOff>1466800</xdr:rowOff>
    </xdr:to>
    <xdr:pic>
      <xdr:nvPicPr>
        <xdr:cNvPr id="1010" name="image1009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243</xdr:row>
      <xdr:rowOff>7600</xdr:rowOff>
    </xdr:from>
    <xdr:to>
      <xdr:col>2</xdr:col>
      <xdr:colOff>1831600</xdr:colOff>
      <xdr:row>246</xdr:row>
      <xdr:rowOff>1284400</xdr:rowOff>
    </xdr:to>
    <xdr:pic>
      <xdr:nvPicPr>
        <xdr:cNvPr id="1012" name="image101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247</xdr:row>
      <xdr:rowOff>7600</xdr:rowOff>
    </xdr:from>
    <xdr:to>
      <xdr:col>2</xdr:col>
      <xdr:colOff>1831600</xdr:colOff>
      <xdr:row>249</xdr:row>
      <xdr:rowOff>1466800</xdr:rowOff>
    </xdr:to>
    <xdr:pic>
      <xdr:nvPicPr>
        <xdr:cNvPr id="1014" name="image1013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250</xdr:row>
      <xdr:rowOff>7600</xdr:rowOff>
    </xdr:from>
    <xdr:to>
      <xdr:col>2</xdr:col>
      <xdr:colOff>1831600</xdr:colOff>
      <xdr:row>254</xdr:row>
      <xdr:rowOff>1102000</xdr:rowOff>
    </xdr:to>
    <xdr:pic>
      <xdr:nvPicPr>
        <xdr:cNvPr id="1088" name="image1087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255</xdr:row>
      <xdr:rowOff>7600</xdr:rowOff>
    </xdr:from>
    <xdr:to>
      <xdr:col>2</xdr:col>
      <xdr:colOff>1831600</xdr:colOff>
      <xdr:row>258</xdr:row>
      <xdr:rowOff>1284400</xdr:rowOff>
    </xdr:to>
    <xdr:pic>
      <xdr:nvPicPr>
        <xdr:cNvPr id="1091" name="image1090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259</xdr:row>
      <xdr:rowOff>7600</xdr:rowOff>
    </xdr:from>
    <xdr:to>
      <xdr:col>2</xdr:col>
      <xdr:colOff>1831600</xdr:colOff>
      <xdr:row>262</xdr:row>
      <xdr:rowOff>1284400</xdr:rowOff>
    </xdr:to>
    <xdr:pic>
      <xdr:nvPicPr>
        <xdr:cNvPr id="1301" name="image1300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263</xdr:row>
      <xdr:rowOff>0</xdr:rowOff>
    </xdr:from>
    <xdr:to>
      <xdr:col>2</xdr:col>
      <xdr:colOff>1831600</xdr:colOff>
      <xdr:row>263</xdr:row>
      <xdr:rowOff>0</xdr:rowOff>
    </xdr:to>
    <xdr:pic>
      <xdr:nvPicPr>
        <xdr:cNvPr id="1377" name="image137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51887</xdr:colOff>
      <xdr:row>263</xdr:row>
      <xdr:rowOff>7600</xdr:rowOff>
    </xdr:from>
    <xdr:to>
      <xdr:col>2</xdr:col>
      <xdr:colOff>1739687</xdr:colOff>
      <xdr:row>265</xdr:row>
      <xdr:rowOff>1162000</xdr:rowOff>
    </xdr:to>
    <xdr:pic>
      <xdr:nvPicPr>
        <xdr:cNvPr id="1445" name="image1444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637" y="92304850"/>
          <a:ext cx="1687800" cy="16878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266</xdr:row>
      <xdr:rowOff>7600</xdr:rowOff>
    </xdr:from>
    <xdr:to>
      <xdr:col>2</xdr:col>
      <xdr:colOff>1831600</xdr:colOff>
      <xdr:row>268</xdr:row>
      <xdr:rowOff>1466800</xdr:rowOff>
    </xdr:to>
    <xdr:pic>
      <xdr:nvPicPr>
        <xdr:cNvPr id="1457" name="image300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104211100"/>
          <a:ext cx="1776375" cy="79245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269</xdr:row>
      <xdr:rowOff>7600</xdr:rowOff>
    </xdr:from>
    <xdr:to>
      <xdr:col>2</xdr:col>
      <xdr:colOff>1831600</xdr:colOff>
      <xdr:row>274</xdr:row>
      <xdr:rowOff>919600</xdr:rowOff>
    </xdr:to>
    <xdr:pic>
      <xdr:nvPicPr>
        <xdr:cNvPr id="61" name="image210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351984925"/>
          <a:ext cx="1776375" cy="162637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275</xdr:row>
      <xdr:rowOff>7600</xdr:rowOff>
    </xdr:from>
    <xdr:to>
      <xdr:col>2</xdr:col>
      <xdr:colOff>1831600</xdr:colOff>
      <xdr:row>279</xdr:row>
      <xdr:rowOff>1102000</xdr:rowOff>
    </xdr:to>
    <xdr:pic>
      <xdr:nvPicPr>
        <xdr:cNvPr id="62" name="image72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1219369525"/>
          <a:ext cx="1776375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280</xdr:row>
      <xdr:rowOff>7600</xdr:rowOff>
    </xdr:from>
    <xdr:to>
      <xdr:col>2</xdr:col>
      <xdr:colOff>1831600</xdr:colOff>
      <xdr:row>284</xdr:row>
      <xdr:rowOff>0</xdr:rowOff>
    </xdr:to>
    <xdr:pic>
      <xdr:nvPicPr>
        <xdr:cNvPr id="63" name="image269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451806925"/>
          <a:ext cx="1776375" cy="166437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284</xdr:row>
      <xdr:rowOff>7600</xdr:rowOff>
    </xdr:from>
    <xdr:to>
      <xdr:col>2</xdr:col>
      <xdr:colOff>1831600</xdr:colOff>
      <xdr:row>288</xdr:row>
      <xdr:rowOff>0</xdr:rowOff>
    </xdr:to>
    <xdr:pic>
      <xdr:nvPicPr>
        <xdr:cNvPr id="64" name="image711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1203919975"/>
          <a:ext cx="1776375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288</xdr:row>
      <xdr:rowOff>7600</xdr:rowOff>
    </xdr:from>
    <xdr:to>
      <xdr:col>2</xdr:col>
      <xdr:colOff>1831600</xdr:colOff>
      <xdr:row>289</xdr:row>
      <xdr:rowOff>0</xdr:rowOff>
    </xdr:to>
    <xdr:pic>
      <xdr:nvPicPr>
        <xdr:cNvPr id="65" name="image10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173114950"/>
          <a:ext cx="1776375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289</xdr:row>
      <xdr:rowOff>7600</xdr:rowOff>
    </xdr:from>
    <xdr:to>
      <xdr:col>2</xdr:col>
      <xdr:colOff>1831600</xdr:colOff>
      <xdr:row>295</xdr:row>
      <xdr:rowOff>0</xdr:rowOff>
    </xdr:to>
    <xdr:pic>
      <xdr:nvPicPr>
        <xdr:cNvPr id="66" name="image69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1175325925"/>
          <a:ext cx="1776375" cy="142065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295</xdr:row>
      <xdr:rowOff>7600</xdr:rowOff>
    </xdr:from>
    <xdr:to>
      <xdr:col>2</xdr:col>
      <xdr:colOff>1831600</xdr:colOff>
      <xdr:row>299</xdr:row>
      <xdr:rowOff>1102000</xdr:rowOff>
    </xdr:to>
    <xdr:pic>
      <xdr:nvPicPr>
        <xdr:cNvPr id="67" name="image90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1551973000"/>
          <a:ext cx="1681125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300</xdr:row>
      <xdr:rowOff>7601</xdr:rowOff>
    </xdr:from>
    <xdr:to>
      <xdr:col>3</xdr:col>
      <xdr:colOff>2800</xdr:colOff>
      <xdr:row>304</xdr:row>
      <xdr:rowOff>628651</xdr:rowOff>
    </xdr:to>
    <xdr:pic>
      <xdr:nvPicPr>
        <xdr:cNvPr id="68" name="image58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107363876"/>
          <a:ext cx="1776375" cy="168785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305</xdr:row>
      <xdr:rowOff>7600</xdr:rowOff>
    </xdr:from>
    <xdr:to>
      <xdr:col>2</xdr:col>
      <xdr:colOff>1831600</xdr:colOff>
      <xdr:row>309</xdr:row>
      <xdr:rowOff>1102000</xdr:rowOff>
    </xdr:to>
    <xdr:pic>
      <xdr:nvPicPr>
        <xdr:cNvPr id="69" name="image644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1094725375"/>
          <a:ext cx="1681125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310</xdr:row>
      <xdr:rowOff>7600</xdr:rowOff>
    </xdr:from>
    <xdr:to>
      <xdr:col>2</xdr:col>
      <xdr:colOff>1831600</xdr:colOff>
      <xdr:row>314</xdr:row>
      <xdr:rowOff>1102000</xdr:rowOff>
    </xdr:to>
    <xdr:pic>
      <xdr:nvPicPr>
        <xdr:cNvPr id="70" name="image167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280671250"/>
          <a:ext cx="1681125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315</xdr:row>
      <xdr:rowOff>125687</xdr:rowOff>
    </xdr:from>
    <xdr:to>
      <xdr:col>3</xdr:col>
      <xdr:colOff>2800</xdr:colOff>
      <xdr:row>320</xdr:row>
      <xdr:rowOff>568562</xdr:rowOff>
    </xdr:to>
    <xdr:pic>
      <xdr:nvPicPr>
        <xdr:cNvPr id="71" name="image168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112882637"/>
          <a:ext cx="1776375" cy="177637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321</xdr:row>
      <xdr:rowOff>7600</xdr:rowOff>
    </xdr:from>
    <xdr:to>
      <xdr:col>2</xdr:col>
      <xdr:colOff>1831600</xdr:colOff>
      <xdr:row>324</xdr:row>
      <xdr:rowOff>1284400</xdr:rowOff>
    </xdr:to>
    <xdr:pic>
      <xdr:nvPicPr>
        <xdr:cNvPr id="72" name="image892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1522197850"/>
          <a:ext cx="1681125" cy="170542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325</xdr:row>
      <xdr:rowOff>139975</xdr:rowOff>
    </xdr:from>
    <xdr:to>
      <xdr:col>3</xdr:col>
      <xdr:colOff>2800</xdr:colOff>
      <xdr:row>330</xdr:row>
      <xdr:rowOff>582850</xdr:rowOff>
    </xdr:to>
    <xdr:pic>
      <xdr:nvPicPr>
        <xdr:cNvPr id="73" name="image5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116659300"/>
          <a:ext cx="1776375" cy="177637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331</xdr:row>
      <xdr:rowOff>7600</xdr:rowOff>
    </xdr:from>
    <xdr:to>
      <xdr:col>2</xdr:col>
      <xdr:colOff>1831600</xdr:colOff>
      <xdr:row>338</xdr:row>
      <xdr:rowOff>554800</xdr:rowOff>
    </xdr:to>
    <xdr:pic>
      <xdr:nvPicPr>
        <xdr:cNvPr id="74" name="image631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1073208400"/>
          <a:ext cx="1681125" cy="154732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339</xdr:row>
      <xdr:rowOff>7600</xdr:rowOff>
    </xdr:from>
    <xdr:to>
      <xdr:col>2</xdr:col>
      <xdr:colOff>1831600</xdr:colOff>
      <xdr:row>343</xdr:row>
      <xdr:rowOff>1102000</xdr:rowOff>
    </xdr:to>
    <xdr:pic>
      <xdr:nvPicPr>
        <xdr:cNvPr id="75" name="image5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88780600"/>
          <a:ext cx="1681125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344</xdr:row>
      <xdr:rowOff>7600</xdr:rowOff>
    </xdr:from>
    <xdr:to>
      <xdr:col>2</xdr:col>
      <xdr:colOff>1831600</xdr:colOff>
      <xdr:row>352</xdr:row>
      <xdr:rowOff>0</xdr:rowOff>
    </xdr:to>
    <xdr:pic>
      <xdr:nvPicPr>
        <xdr:cNvPr id="78" name="image627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1065140725"/>
          <a:ext cx="1681125" cy="142065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352</xdr:row>
      <xdr:rowOff>7600</xdr:rowOff>
    </xdr:from>
    <xdr:to>
      <xdr:col>2</xdr:col>
      <xdr:colOff>1831600</xdr:colOff>
      <xdr:row>354</xdr:row>
      <xdr:rowOff>0</xdr:rowOff>
    </xdr:to>
    <xdr:pic>
      <xdr:nvPicPr>
        <xdr:cNvPr id="79" name="image486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822929500"/>
          <a:ext cx="1681125" cy="169782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354</xdr:row>
      <xdr:rowOff>7600</xdr:rowOff>
    </xdr:from>
    <xdr:to>
      <xdr:col>2</xdr:col>
      <xdr:colOff>1831600</xdr:colOff>
      <xdr:row>357</xdr:row>
      <xdr:rowOff>1284400</xdr:rowOff>
    </xdr:to>
    <xdr:pic>
      <xdr:nvPicPr>
        <xdr:cNvPr id="82" name="image483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817814575"/>
          <a:ext cx="1681125" cy="170542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358</xdr:row>
      <xdr:rowOff>7600</xdr:rowOff>
    </xdr:from>
    <xdr:to>
      <xdr:col>2</xdr:col>
      <xdr:colOff>1831600</xdr:colOff>
      <xdr:row>363</xdr:row>
      <xdr:rowOff>904400</xdr:rowOff>
    </xdr:to>
    <xdr:pic>
      <xdr:nvPicPr>
        <xdr:cNvPr id="83" name="image13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219120700"/>
          <a:ext cx="1681125" cy="161117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369</xdr:row>
      <xdr:rowOff>7600</xdr:rowOff>
    </xdr:from>
    <xdr:to>
      <xdr:col>2</xdr:col>
      <xdr:colOff>1831600</xdr:colOff>
      <xdr:row>373</xdr:row>
      <xdr:rowOff>1102000</xdr:rowOff>
    </xdr:to>
    <xdr:pic>
      <xdr:nvPicPr>
        <xdr:cNvPr id="85" name="image619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1051843825"/>
          <a:ext cx="1681125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374</xdr:row>
      <xdr:rowOff>7600</xdr:rowOff>
    </xdr:from>
    <xdr:to>
      <xdr:col>2</xdr:col>
      <xdr:colOff>1831600</xdr:colOff>
      <xdr:row>377</xdr:row>
      <xdr:rowOff>1284400</xdr:rowOff>
    </xdr:to>
    <xdr:pic>
      <xdr:nvPicPr>
        <xdr:cNvPr id="86" name="image655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1113394375"/>
          <a:ext cx="1681125" cy="170542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378</xdr:row>
      <xdr:rowOff>87587</xdr:rowOff>
    </xdr:from>
    <xdr:to>
      <xdr:col>3</xdr:col>
      <xdr:colOff>2800</xdr:colOff>
      <xdr:row>383</xdr:row>
      <xdr:rowOff>530462</xdr:rowOff>
    </xdr:to>
    <xdr:pic>
      <xdr:nvPicPr>
        <xdr:cNvPr id="87" name="image616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134628212"/>
          <a:ext cx="1776375" cy="177637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384</xdr:row>
      <xdr:rowOff>7600</xdr:rowOff>
    </xdr:from>
    <xdr:to>
      <xdr:col>2</xdr:col>
      <xdr:colOff>1831600</xdr:colOff>
      <xdr:row>388</xdr:row>
      <xdr:rowOff>1102000</xdr:rowOff>
    </xdr:to>
    <xdr:pic>
      <xdr:nvPicPr>
        <xdr:cNvPr id="88" name="image61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1043261800"/>
          <a:ext cx="1681125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389</xdr:row>
      <xdr:rowOff>7600</xdr:rowOff>
    </xdr:from>
    <xdr:to>
      <xdr:col>2</xdr:col>
      <xdr:colOff>1831600</xdr:colOff>
      <xdr:row>393</xdr:row>
      <xdr:rowOff>1102000</xdr:rowOff>
    </xdr:to>
    <xdr:pic>
      <xdr:nvPicPr>
        <xdr:cNvPr id="89" name="image4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68816200"/>
          <a:ext cx="1681125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394</xdr:row>
      <xdr:rowOff>7600</xdr:rowOff>
    </xdr:from>
    <xdr:to>
      <xdr:col>3</xdr:col>
      <xdr:colOff>2800</xdr:colOff>
      <xdr:row>399</xdr:row>
      <xdr:rowOff>257175</xdr:rowOff>
    </xdr:to>
    <xdr:pic>
      <xdr:nvPicPr>
        <xdr:cNvPr id="90" name="image40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139710775"/>
          <a:ext cx="1776375" cy="158307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400</xdr:row>
      <xdr:rowOff>7600</xdr:rowOff>
    </xdr:from>
    <xdr:to>
      <xdr:col>2</xdr:col>
      <xdr:colOff>1831600</xdr:colOff>
      <xdr:row>404</xdr:row>
      <xdr:rowOff>1102000</xdr:rowOff>
    </xdr:to>
    <xdr:pic>
      <xdr:nvPicPr>
        <xdr:cNvPr id="91" name="image650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1105126675"/>
          <a:ext cx="1681125" cy="166590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405</xdr:row>
      <xdr:rowOff>22337</xdr:rowOff>
    </xdr:from>
    <xdr:to>
      <xdr:col>3</xdr:col>
      <xdr:colOff>2800</xdr:colOff>
      <xdr:row>408</xdr:row>
      <xdr:rowOff>998612</xdr:rowOff>
    </xdr:to>
    <xdr:pic>
      <xdr:nvPicPr>
        <xdr:cNvPr id="92" name="image389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50" y="143287862"/>
          <a:ext cx="1776375" cy="1776375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409</xdr:row>
      <xdr:rowOff>7600</xdr:rowOff>
    </xdr:from>
    <xdr:to>
      <xdr:col>2</xdr:col>
      <xdr:colOff>1831600</xdr:colOff>
      <xdr:row>412</xdr:row>
      <xdr:rowOff>1284400</xdr:rowOff>
    </xdr:to>
    <xdr:pic>
      <xdr:nvPicPr>
        <xdr:cNvPr id="93" name="image378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50" y="638677900"/>
          <a:ext cx="1681125" cy="17054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364</xdr:row>
      <xdr:rowOff>28575</xdr:rowOff>
    </xdr:from>
    <xdr:to>
      <xdr:col>2</xdr:col>
      <xdr:colOff>1552575</xdr:colOff>
      <xdr:row>368</xdr:row>
      <xdr:rowOff>419100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129359025"/>
          <a:ext cx="1457325" cy="1457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W415"/>
  <sheetViews>
    <sheetView tabSelected="1" showRuler="0" zoomScaleNormal="100" workbookViewId="0">
      <selection activeCell="D416" sqref="D416"/>
    </sheetView>
  </sheetViews>
  <sheetFormatPr defaultRowHeight="21" customHeight="1" outlineLevelRow="2" x14ac:dyDescent="0.25"/>
  <cols>
    <col min="1" max="1" width="10.5703125" customWidth="1"/>
    <col min="2" max="2" width="22.28515625" customWidth="1"/>
    <col min="3" max="3" width="26.7109375" customWidth="1"/>
    <col min="4" max="4" width="22.28515625" customWidth="1"/>
    <col min="5" max="5" width="9.140625" customWidth="1"/>
    <col min="6" max="6" width="22.28515625" style="17" customWidth="1"/>
    <col min="8" max="8" width="9.140625" style="22"/>
  </cols>
  <sheetData>
    <row r="1" spans="1:49" ht="21" customHeight="1" x14ac:dyDescent="0.25">
      <c r="A1" s="34" t="s">
        <v>898</v>
      </c>
      <c r="B1" s="34"/>
      <c r="C1" s="34"/>
      <c r="D1" s="34"/>
      <c r="E1" s="34"/>
      <c r="F1" s="34"/>
      <c r="G1" s="34"/>
      <c r="H1" s="34"/>
    </row>
    <row r="3" spans="1:49" s="1" customFormat="1" ht="21" customHeight="1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18" t="s">
        <v>882</v>
      </c>
      <c r="G3" s="3" t="s">
        <v>883</v>
      </c>
      <c r="H3" s="23" t="s">
        <v>884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</row>
    <row r="4" spans="1:49" s="8" customFormat="1" ht="18.75" customHeight="1" outlineLevel="2" x14ac:dyDescent="0.25">
      <c r="A4" s="27" t="s">
        <v>10</v>
      </c>
      <c r="B4" s="27" t="s">
        <v>11</v>
      </c>
      <c r="C4" s="27"/>
      <c r="D4" s="4" t="s">
        <v>12</v>
      </c>
      <c r="E4" s="5" t="s">
        <v>13</v>
      </c>
      <c r="F4" s="19" t="s">
        <v>14</v>
      </c>
      <c r="G4" s="7"/>
      <c r="H4" s="24">
        <f t="shared" ref="H4:H21" si="0">IF(D4&lt;&gt;"",E4*F4*G4,"")</f>
        <v>0</v>
      </c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</row>
    <row r="5" spans="1:49" s="8" customFormat="1" ht="17.25" customHeight="1" outlineLevel="2" x14ac:dyDescent="0.25">
      <c r="A5" s="27"/>
      <c r="B5" s="27"/>
      <c r="C5" s="27"/>
      <c r="D5" s="4" t="s">
        <v>15</v>
      </c>
      <c r="E5" s="5" t="s">
        <v>16</v>
      </c>
      <c r="F5" s="19" t="s">
        <v>17</v>
      </c>
      <c r="G5" s="7"/>
      <c r="H5" s="24">
        <f t="shared" si="0"/>
        <v>0</v>
      </c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</row>
    <row r="6" spans="1:49" s="8" customFormat="1" ht="116.25" customHeight="1" outlineLevel="2" x14ac:dyDescent="0.25">
      <c r="A6" s="27"/>
      <c r="B6" s="27"/>
      <c r="C6" s="27"/>
      <c r="D6" s="4" t="s">
        <v>18</v>
      </c>
      <c r="E6" s="5" t="s">
        <v>19</v>
      </c>
      <c r="F6" s="19" t="s">
        <v>20</v>
      </c>
      <c r="G6" s="7"/>
      <c r="H6" s="24">
        <f t="shared" si="0"/>
        <v>0</v>
      </c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</row>
    <row r="7" spans="1:49" s="8" customFormat="1" ht="21" customHeight="1" outlineLevel="2" x14ac:dyDescent="0.25">
      <c r="A7" s="27" t="s">
        <v>21</v>
      </c>
      <c r="B7" s="27" t="s">
        <v>22</v>
      </c>
      <c r="C7" s="27"/>
      <c r="D7" s="4" t="s">
        <v>23</v>
      </c>
      <c r="E7" s="5" t="s">
        <v>24</v>
      </c>
      <c r="F7" s="19" t="s">
        <v>25</v>
      </c>
      <c r="G7" s="7"/>
      <c r="H7" s="24">
        <f t="shared" si="0"/>
        <v>0</v>
      </c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</row>
    <row r="8" spans="1:49" s="8" customFormat="1" ht="21" customHeight="1" outlineLevel="2" x14ac:dyDescent="0.25">
      <c r="A8" s="27"/>
      <c r="B8" s="27"/>
      <c r="C8" s="27"/>
      <c r="D8" s="4" t="s">
        <v>26</v>
      </c>
      <c r="E8" s="5" t="s">
        <v>27</v>
      </c>
      <c r="F8" s="19" t="s">
        <v>28</v>
      </c>
      <c r="G8" s="7"/>
      <c r="H8" s="24">
        <f t="shared" si="0"/>
        <v>0</v>
      </c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</row>
    <row r="9" spans="1:49" s="8" customFormat="1" ht="21" customHeight="1" outlineLevel="2" x14ac:dyDescent="0.25">
      <c r="A9" s="27"/>
      <c r="B9" s="27"/>
      <c r="C9" s="27"/>
      <c r="D9" s="4" t="s">
        <v>29</v>
      </c>
      <c r="E9" s="5" t="s">
        <v>30</v>
      </c>
      <c r="F9" s="19" t="s">
        <v>31</v>
      </c>
      <c r="G9" s="7"/>
      <c r="H9" s="24">
        <f t="shared" si="0"/>
        <v>0</v>
      </c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</row>
    <row r="10" spans="1:49" s="8" customFormat="1" ht="21" customHeight="1" outlineLevel="2" x14ac:dyDescent="0.25">
      <c r="A10" s="27"/>
      <c r="B10" s="27"/>
      <c r="C10" s="27"/>
      <c r="D10" s="4" t="s">
        <v>32</v>
      </c>
      <c r="E10" s="5" t="s">
        <v>33</v>
      </c>
      <c r="F10" s="19" t="s">
        <v>34</v>
      </c>
      <c r="G10" s="7"/>
      <c r="H10" s="24">
        <f t="shared" si="0"/>
        <v>0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</row>
    <row r="11" spans="1:49" s="8" customFormat="1" ht="48" customHeight="1" outlineLevel="2" x14ac:dyDescent="0.25">
      <c r="A11" s="27"/>
      <c r="B11" s="27"/>
      <c r="C11" s="27"/>
      <c r="D11" s="4" t="s">
        <v>35</v>
      </c>
      <c r="E11" s="5" t="s">
        <v>36</v>
      </c>
      <c r="F11" s="19" t="s">
        <v>37</v>
      </c>
      <c r="G11" s="7"/>
      <c r="H11" s="24">
        <f t="shared" si="0"/>
        <v>0</v>
      </c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</row>
    <row r="12" spans="1:49" s="8" customFormat="1" ht="21" customHeight="1" outlineLevel="2" x14ac:dyDescent="0.25">
      <c r="A12" s="27" t="s">
        <v>38</v>
      </c>
      <c r="B12" s="27" t="s">
        <v>39</v>
      </c>
      <c r="C12" s="27"/>
      <c r="D12" s="4" t="s">
        <v>40</v>
      </c>
      <c r="E12" s="5" t="s">
        <v>41</v>
      </c>
      <c r="F12" s="19" t="s">
        <v>42</v>
      </c>
      <c r="G12" s="7"/>
      <c r="H12" s="24">
        <f t="shared" si="0"/>
        <v>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</row>
    <row r="13" spans="1:49" s="8" customFormat="1" ht="21" customHeight="1" outlineLevel="2" x14ac:dyDescent="0.25">
      <c r="A13" s="27"/>
      <c r="B13" s="27"/>
      <c r="C13" s="27"/>
      <c r="D13" s="4" t="s">
        <v>43</v>
      </c>
      <c r="E13" s="5" t="s">
        <v>44</v>
      </c>
      <c r="F13" s="19" t="s">
        <v>45</v>
      </c>
      <c r="G13" s="7"/>
      <c r="H13" s="24">
        <f t="shared" si="0"/>
        <v>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</row>
    <row r="14" spans="1:49" s="8" customFormat="1" ht="21" customHeight="1" outlineLevel="2" x14ac:dyDescent="0.25">
      <c r="A14" s="27"/>
      <c r="B14" s="27"/>
      <c r="C14" s="27"/>
      <c r="D14" s="4" t="s">
        <v>46</v>
      </c>
      <c r="E14" s="5" t="s">
        <v>47</v>
      </c>
      <c r="F14" s="19" t="s">
        <v>48</v>
      </c>
      <c r="G14" s="7"/>
      <c r="H14" s="24">
        <f t="shared" si="0"/>
        <v>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</row>
    <row r="15" spans="1:49" s="8" customFormat="1" ht="78" customHeight="1" outlineLevel="2" x14ac:dyDescent="0.25">
      <c r="A15" s="27"/>
      <c r="B15" s="27"/>
      <c r="C15" s="27"/>
      <c r="D15" s="4" t="s">
        <v>49</v>
      </c>
      <c r="E15" s="5" t="s">
        <v>50</v>
      </c>
      <c r="F15" s="19" t="s">
        <v>51</v>
      </c>
      <c r="G15" s="7"/>
      <c r="H15" s="24">
        <f t="shared" si="0"/>
        <v>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</row>
    <row r="16" spans="1:49" s="8" customFormat="1" ht="17.25" customHeight="1" outlineLevel="2" x14ac:dyDescent="0.25">
      <c r="A16" s="27" t="s">
        <v>52</v>
      </c>
      <c r="B16" s="27" t="s">
        <v>53</v>
      </c>
      <c r="C16" s="27"/>
      <c r="D16" s="4" t="s">
        <v>54</v>
      </c>
      <c r="E16" s="5" t="s">
        <v>55</v>
      </c>
      <c r="F16" s="19" t="s">
        <v>56</v>
      </c>
      <c r="G16" s="7"/>
      <c r="H16" s="24">
        <f t="shared" si="0"/>
        <v>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</row>
    <row r="17" spans="1:49" s="8" customFormat="1" ht="14.25" customHeight="1" outlineLevel="2" x14ac:dyDescent="0.25">
      <c r="A17" s="27"/>
      <c r="B17" s="27"/>
      <c r="C17" s="27"/>
      <c r="D17" s="4" t="s">
        <v>57</v>
      </c>
      <c r="E17" s="5" t="s">
        <v>58</v>
      </c>
      <c r="F17" s="19" t="s">
        <v>59</v>
      </c>
      <c r="G17" s="7"/>
      <c r="H17" s="24">
        <f t="shared" si="0"/>
        <v>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</row>
    <row r="18" spans="1:49" s="8" customFormat="1" ht="18" customHeight="1" outlineLevel="2" x14ac:dyDescent="0.25">
      <c r="A18" s="27"/>
      <c r="B18" s="27"/>
      <c r="C18" s="27"/>
      <c r="D18" s="4" t="s">
        <v>60</v>
      </c>
      <c r="E18" s="5" t="s">
        <v>61</v>
      </c>
      <c r="F18" s="19" t="s">
        <v>62</v>
      </c>
      <c r="G18" s="7"/>
      <c r="H18" s="24">
        <f t="shared" si="0"/>
        <v>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</row>
    <row r="19" spans="1:49" s="8" customFormat="1" ht="16.5" customHeight="1" outlineLevel="2" x14ac:dyDescent="0.25">
      <c r="A19" s="27"/>
      <c r="B19" s="27"/>
      <c r="C19" s="27"/>
      <c r="D19" s="4" t="s">
        <v>63</v>
      </c>
      <c r="E19" s="5" t="s">
        <v>64</v>
      </c>
      <c r="F19" s="19" t="s">
        <v>65</v>
      </c>
      <c r="G19" s="7"/>
      <c r="H19" s="24">
        <f t="shared" si="0"/>
        <v>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</row>
    <row r="20" spans="1:49" s="8" customFormat="1" ht="15.75" customHeight="1" outlineLevel="2" x14ac:dyDescent="0.25">
      <c r="A20" s="27"/>
      <c r="B20" s="27"/>
      <c r="C20" s="27"/>
      <c r="D20" s="4" t="s">
        <v>66</v>
      </c>
      <c r="E20" s="5" t="s">
        <v>67</v>
      </c>
      <c r="F20" s="19" t="s">
        <v>68</v>
      </c>
      <c r="G20" s="7"/>
      <c r="H20" s="24">
        <f t="shared" si="0"/>
        <v>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</row>
    <row r="21" spans="1:49" s="8" customFormat="1" ht="72.95" customHeight="1" outlineLevel="2" x14ac:dyDescent="0.25">
      <c r="A21" s="27"/>
      <c r="B21" s="27"/>
      <c r="C21" s="27"/>
      <c r="D21" s="4" t="s">
        <v>69</v>
      </c>
      <c r="E21" s="5" t="s">
        <v>70</v>
      </c>
      <c r="F21" s="19" t="s">
        <v>71</v>
      </c>
      <c r="G21" s="7"/>
      <c r="H21" s="24">
        <f t="shared" si="0"/>
        <v>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</row>
    <row r="22" spans="1:49" s="8" customFormat="1" ht="21" customHeight="1" outlineLevel="2" x14ac:dyDescent="0.25">
      <c r="A22" s="27" t="s">
        <v>72</v>
      </c>
      <c r="B22" s="27" t="s">
        <v>73</v>
      </c>
      <c r="C22" s="27"/>
      <c r="D22" s="4" t="s">
        <v>74</v>
      </c>
      <c r="E22" s="5" t="s">
        <v>75</v>
      </c>
      <c r="F22" s="19" t="s">
        <v>76</v>
      </c>
      <c r="G22" s="7"/>
      <c r="H22" s="24">
        <f t="shared" ref="H22:H27" si="1">IF(D22&lt;&gt;"",E22*F22*G22,"")</f>
        <v>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</row>
    <row r="23" spans="1:49" s="8" customFormat="1" ht="21" customHeight="1" outlineLevel="2" x14ac:dyDescent="0.25">
      <c r="A23" s="27"/>
      <c r="B23" s="27"/>
      <c r="C23" s="27"/>
      <c r="D23" s="4" t="s">
        <v>77</v>
      </c>
      <c r="E23" s="5" t="s">
        <v>78</v>
      </c>
      <c r="F23" s="19" t="s">
        <v>79</v>
      </c>
      <c r="G23" s="7"/>
      <c r="H23" s="24">
        <f t="shared" si="1"/>
        <v>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</row>
    <row r="24" spans="1:49" s="8" customFormat="1" ht="21" customHeight="1" outlineLevel="2" x14ac:dyDescent="0.25">
      <c r="A24" s="27"/>
      <c r="B24" s="27"/>
      <c r="C24" s="27"/>
      <c r="D24" s="4" t="s">
        <v>80</v>
      </c>
      <c r="E24" s="5" t="s">
        <v>81</v>
      </c>
      <c r="F24" s="19" t="s">
        <v>82</v>
      </c>
      <c r="G24" s="7"/>
      <c r="H24" s="24">
        <f t="shared" si="1"/>
        <v>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</row>
    <row r="25" spans="1:49" s="8" customFormat="1" ht="21" customHeight="1" outlineLevel="2" x14ac:dyDescent="0.25">
      <c r="A25" s="27"/>
      <c r="B25" s="27"/>
      <c r="C25" s="27"/>
      <c r="D25" s="4" t="s">
        <v>83</v>
      </c>
      <c r="E25" s="5" t="s">
        <v>84</v>
      </c>
      <c r="F25" s="19" t="s">
        <v>85</v>
      </c>
      <c r="G25" s="7"/>
      <c r="H25" s="24">
        <f t="shared" si="1"/>
        <v>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</row>
    <row r="26" spans="1:49" s="8" customFormat="1" ht="21" customHeight="1" outlineLevel="2" x14ac:dyDescent="0.25">
      <c r="A26" s="27"/>
      <c r="B26" s="27"/>
      <c r="C26" s="27"/>
      <c r="D26" s="4" t="s">
        <v>86</v>
      </c>
      <c r="E26" s="5">
        <v>5</v>
      </c>
      <c r="F26" s="19" t="s">
        <v>87</v>
      </c>
      <c r="G26" s="7"/>
      <c r="H26" s="24">
        <f t="shared" si="1"/>
        <v>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</row>
    <row r="27" spans="1:49" s="8" customFormat="1" ht="21" customHeight="1" outlineLevel="2" x14ac:dyDescent="0.25">
      <c r="A27" s="27"/>
      <c r="B27" s="27"/>
      <c r="C27" s="27"/>
      <c r="D27" s="4" t="s">
        <v>88</v>
      </c>
      <c r="E27" s="5">
        <v>5</v>
      </c>
      <c r="F27" s="19" t="s">
        <v>89</v>
      </c>
      <c r="G27" s="7"/>
      <c r="H27" s="24">
        <f t="shared" si="1"/>
        <v>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</row>
    <row r="28" spans="1:49" s="8" customFormat="1" ht="21" customHeight="1" outlineLevel="2" x14ac:dyDescent="0.25">
      <c r="A28" s="27" t="s">
        <v>90</v>
      </c>
      <c r="B28" s="27" t="s">
        <v>91</v>
      </c>
      <c r="C28" s="27"/>
      <c r="D28" s="4" t="s">
        <v>92</v>
      </c>
      <c r="E28" s="5" t="s">
        <v>93</v>
      </c>
      <c r="F28" s="19" t="s">
        <v>94</v>
      </c>
      <c r="G28" s="7"/>
      <c r="H28" s="24">
        <f t="shared" ref="H28:H38" si="2">IF(D28&lt;&gt;"",E28*F28*G28,"")</f>
        <v>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</row>
    <row r="29" spans="1:49" s="8" customFormat="1" ht="21" customHeight="1" outlineLevel="2" x14ac:dyDescent="0.25">
      <c r="A29" s="27"/>
      <c r="B29" s="27"/>
      <c r="C29" s="27"/>
      <c r="D29" s="4" t="s">
        <v>95</v>
      </c>
      <c r="E29" s="5" t="s">
        <v>96</v>
      </c>
      <c r="F29" s="19" t="s">
        <v>97</v>
      </c>
      <c r="G29" s="7"/>
      <c r="H29" s="24">
        <f t="shared" si="2"/>
        <v>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</row>
    <row r="30" spans="1:49" s="8" customFormat="1" ht="21" customHeight="1" outlineLevel="2" x14ac:dyDescent="0.25">
      <c r="A30" s="27"/>
      <c r="B30" s="27"/>
      <c r="C30" s="27"/>
      <c r="D30" s="4" t="s">
        <v>98</v>
      </c>
      <c r="E30" s="5" t="s">
        <v>99</v>
      </c>
      <c r="F30" s="19" t="s">
        <v>100</v>
      </c>
      <c r="G30" s="7"/>
      <c r="H30" s="24">
        <f t="shared" si="2"/>
        <v>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49" s="8" customFormat="1" ht="21" customHeight="1" outlineLevel="2" x14ac:dyDescent="0.25">
      <c r="A31" s="27"/>
      <c r="B31" s="27"/>
      <c r="C31" s="27"/>
      <c r="D31" s="4" t="s">
        <v>101</v>
      </c>
      <c r="E31" s="5" t="s">
        <v>102</v>
      </c>
      <c r="F31" s="19" t="s">
        <v>103</v>
      </c>
      <c r="G31" s="7"/>
      <c r="H31" s="24">
        <f t="shared" si="2"/>
        <v>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</row>
    <row r="32" spans="1:49" s="8" customFormat="1" ht="66.75" customHeight="1" outlineLevel="2" x14ac:dyDescent="0.25">
      <c r="A32" s="27"/>
      <c r="B32" s="27"/>
      <c r="C32" s="27"/>
      <c r="D32" s="4" t="s">
        <v>104</v>
      </c>
      <c r="E32" s="5" t="s">
        <v>105</v>
      </c>
      <c r="F32" s="19" t="s">
        <v>106</v>
      </c>
      <c r="G32" s="7"/>
      <c r="H32" s="24">
        <f t="shared" si="2"/>
        <v>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</row>
    <row r="33" spans="1:49" s="8" customFormat="1" ht="21" customHeight="1" outlineLevel="2" x14ac:dyDescent="0.25">
      <c r="A33" s="27" t="s">
        <v>107</v>
      </c>
      <c r="B33" s="27" t="s">
        <v>108</v>
      </c>
      <c r="C33" s="27"/>
      <c r="D33" s="4" t="s">
        <v>109</v>
      </c>
      <c r="E33" s="5" t="s">
        <v>110</v>
      </c>
      <c r="F33" s="19" t="s">
        <v>111</v>
      </c>
      <c r="G33" s="7"/>
      <c r="H33" s="24">
        <f t="shared" si="2"/>
        <v>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</row>
    <row r="34" spans="1:49" s="8" customFormat="1" ht="21" customHeight="1" outlineLevel="2" x14ac:dyDescent="0.25">
      <c r="A34" s="27"/>
      <c r="B34" s="27"/>
      <c r="C34" s="27"/>
      <c r="D34" s="4" t="s">
        <v>112</v>
      </c>
      <c r="E34" s="5" t="s">
        <v>113</v>
      </c>
      <c r="F34" s="19" t="s">
        <v>114</v>
      </c>
      <c r="G34" s="7"/>
      <c r="H34" s="24">
        <f t="shared" si="2"/>
        <v>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</row>
    <row r="35" spans="1:49" s="8" customFormat="1" ht="21" customHeight="1" outlineLevel="2" x14ac:dyDescent="0.25">
      <c r="A35" s="27"/>
      <c r="B35" s="27"/>
      <c r="C35" s="27"/>
      <c r="D35" s="4" t="s">
        <v>115</v>
      </c>
      <c r="E35" s="5" t="s">
        <v>116</v>
      </c>
      <c r="F35" s="19" t="s">
        <v>117</v>
      </c>
      <c r="G35" s="7"/>
      <c r="H35" s="24">
        <f t="shared" si="2"/>
        <v>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</row>
    <row r="36" spans="1:49" s="8" customFormat="1" ht="21" customHeight="1" outlineLevel="2" x14ac:dyDescent="0.25">
      <c r="A36" s="27"/>
      <c r="B36" s="27"/>
      <c r="C36" s="27"/>
      <c r="D36" s="4" t="s">
        <v>118</v>
      </c>
      <c r="E36" s="5" t="s">
        <v>119</v>
      </c>
      <c r="F36" s="19" t="s">
        <v>120</v>
      </c>
      <c r="G36" s="7"/>
      <c r="H36" s="24">
        <f t="shared" si="2"/>
        <v>0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</row>
    <row r="37" spans="1:49" s="8" customFormat="1" ht="21" customHeight="1" outlineLevel="2" x14ac:dyDescent="0.25">
      <c r="A37" s="27"/>
      <c r="B37" s="27"/>
      <c r="C37" s="27"/>
      <c r="D37" s="4" t="s">
        <v>121</v>
      </c>
      <c r="E37" s="5" t="s">
        <v>122</v>
      </c>
      <c r="F37" s="19" t="s">
        <v>123</v>
      </c>
      <c r="G37" s="7"/>
      <c r="H37" s="24">
        <f t="shared" si="2"/>
        <v>0</v>
      </c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</row>
    <row r="38" spans="1:49" s="8" customFormat="1" ht="21" customHeight="1" outlineLevel="2" x14ac:dyDescent="0.25">
      <c r="A38" s="27"/>
      <c r="B38" s="27"/>
      <c r="C38" s="27"/>
      <c r="D38" s="4" t="s">
        <v>124</v>
      </c>
      <c r="E38" s="5" t="s">
        <v>125</v>
      </c>
      <c r="F38" s="19" t="s">
        <v>126</v>
      </c>
      <c r="G38" s="7"/>
      <c r="H38" s="24">
        <f t="shared" si="2"/>
        <v>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</row>
    <row r="39" spans="1:49" s="8" customFormat="1" ht="21" customHeight="1" outlineLevel="2" x14ac:dyDescent="0.25">
      <c r="A39" s="27" t="s">
        <v>127</v>
      </c>
      <c r="B39" s="27" t="s">
        <v>128</v>
      </c>
      <c r="C39" s="27"/>
      <c r="D39" s="4" t="s">
        <v>129</v>
      </c>
      <c r="E39" s="5" t="s">
        <v>130</v>
      </c>
      <c r="F39" s="19" t="s">
        <v>131</v>
      </c>
      <c r="G39" s="7"/>
      <c r="H39" s="24">
        <f t="shared" ref="H39:H49" si="3">IF(D39&lt;&gt;"",E39*F39*G39,"")</f>
        <v>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</row>
    <row r="40" spans="1:49" s="8" customFormat="1" ht="21" customHeight="1" outlineLevel="2" x14ac:dyDescent="0.25">
      <c r="A40" s="27"/>
      <c r="B40" s="27"/>
      <c r="C40" s="27"/>
      <c r="D40" s="4" t="s">
        <v>132</v>
      </c>
      <c r="E40" s="5" t="s">
        <v>133</v>
      </c>
      <c r="F40" s="19" t="s">
        <v>134</v>
      </c>
      <c r="G40" s="7"/>
      <c r="H40" s="24">
        <f t="shared" si="3"/>
        <v>0</v>
      </c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</row>
    <row r="41" spans="1:49" s="8" customFormat="1" ht="21" customHeight="1" outlineLevel="2" x14ac:dyDescent="0.25">
      <c r="A41" s="27"/>
      <c r="B41" s="27"/>
      <c r="C41" s="27"/>
      <c r="D41" s="4" t="s">
        <v>135</v>
      </c>
      <c r="E41" s="5" t="s">
        <v>136</v>
      </c>
      <c r="F41" s="19" t="s">
        <v>137</v>
      </c>
      <c r="G41" s="7"/>
      <c r="H41" s="24">
        <f t="shared" si="3"/>
        <v>0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</row>
    <row r="42" spans="1:49" s="8" customFormat="1" ht="21" customHeight="1" outlineLevel="2" x14ac:dyDescent="0.25">
      <c r="A42" s="27"/>
      <c r="B42" s="27"/>
      <c r="C42" s="27"/>
      <c r="D42" s="4" t="s">
        <v>138</v>
      </c>
      <c r="E42" s="5" t="s">
        <v>139</v>
      </c>
      <c r="F42" s="19" t="s">
        <v>140</v>
      </c>
      <c r="G42" s="7"/>
      <c r="H42" s="24">
        <f t="shared" si="3"/>
        <v>0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</row>
    <row r="43" spans="1:49" s="8" customFormat="1" ht="21" customHeight="1" outlineLevel="2" x14ac:dyDescent="0.25">
      <c r="A43" s="27"/>
      <c r="B43" s="27"/>
      <c r="C43" s="27"/>
      <c r="D43" s="4" t="s">
        <v>141</v>
      </c>
      <c r="E43" s="5" t="s">
        <v>142</v>
      </c>
      <c r="F43" s="19" t="s">
        <v>143</v>
      </c>
      <c r="G43" s="7"/>
      <c r="H43" s="24">
        <f t="shared" si="3"/>
        <v>0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</row>
    <row r="44" spans="1:49" s="8" customFormat="1" ht="41.25" customHeight="1" outlineLevel="2" x14ac:dyDescent="0.25">
      <c r="A44" s="27"/>
      <c r="B44" s="27"/>
      <c r="C44" s="27"/>
      <c r="D44" s="4" t="s">
        <v>144</v>
      </c>
      <c r="E44" s="5" t="s">
        <v>145</v>
      </c>
      <c r="F44" s="19" t="s">
        <v>146</v>
      </c>
      <c r="G44" s="7"/>
      <c r="H44" s="24">
        <f t="shared" si="3"/>
        <v>0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</row>
    <row r="45" spans="1:49" s="8" customFormat="1" ht="21" customHeight="1" outlineLevel="2" x14ac:dyDescent="0.25">
      <c r="A45" s="27" t="s">
        <v>147</v>
      </c>
      <c r="B45" s="27" t="s">
        <v>148</v>
      </c>
      <c r="C45" s="27"/>
      <c r="D45" s="4" t="s">
        <v>149</v>
      </c>
      <c r="E45" s="5" t="s">
        <v>150</v>
      </c>
      <c r="F45" s="19" t="s">
        <v>151</v>
      </c>
      <c r="G45" s="7"/>
      <c r="H45" s="24">
        <f t="shared" si="3"/>
        <v>0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</row>
    <row r="46" spans="1:49" s="8" customFormat="1" ht="21" customHeight="1" outlineLevel="2" x14ac:dyDescent="0.25">
      <c r="A46" s="27"/>
      <c r="B46" s="27"/>
      <c r="C46" s="27"/>
      <c r="D46" s="4" t="s">
        <v>152</v>
      </c>
      <c r="E46" s="5" t="s">
        <v>153</v>
      </c>
      <c r="F46" s="19" t="s">
        <v>154</v>
      </c>
      <c r="G46" s="7"/>
      <c r="H46" s="24">
        <f t="shared" si="3"/>
        <v>0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</row>
    <row r="47" spans="1:49" s="8" customFormat="1" ht="21" customHeight="1" outlineLevel="2" x14ac:dyDescent="0.25">
      <c r="A47" s="27"/>
      <c r="B47" s="27"/>
      <c r="C47" s="27"/>
      <c r="D47" s="4" t="s">
        <v>155</v>
      </c>
      <c r="E47" s="5" t="s">
        <v>156</v>
      </c>
      <c r="F47" s="19" t="s">
        <v>157</v>
      </c>
      <c r="G47" s="7"/>
      <c r="H47" s="24">
        <f t="shared" si="3"/>
        <v>0</v>
      </c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</row>
    <row r="48" spans="1:49" s="8" customFormat="1" ht="21" customHeight="1" outlineLevel="2" x14ac:dyDescent="0.25">
      <c r="A48" s="27"/>
      <c r="B48" s="27"/>
      <c r="C48" s="27"/>
      <c r="D48" s="4" t="s">
        <v>158</v>
      </c>
      <c r="E48" s="5" t="s">
        <v>159</v>
      </c>
      <c r="F48" s="19" t="s">
        <v>160</v>
      </c>
      <c r="G48" s="7"/>
      <c r="H48" s="24">
        <f t="shared" si="3"/>
        <v>0</v>
      </c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</row>
    <row r="49" spans="1:49" s="8" customFormat="1" ht="45.75" customHeight="1" outlineLevel="2" x14ac:dyDescent="0.25">
      <c r="A49" s="27"/>
      <c r="B49" s="27"/>
      <c r="C49" s="27"/>
      <c r="D49" s="4" t="s">
        <v>161</v>
      </c>
      <c r="E49" s="5" t="s">
        <v>162</v>
      </c>
      <c r="F49" s="19" t="s">
        <v>163</v>
      </c>
      <c r="G49" s="7"/>
      <c r="H49" s="24">
        <f t="shared" si="3"/>
        <v>0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</row>
    <row r="50" spans="1:49" s="8" customFormat="1" ht="21" customHeight="1" outlineLevel="2" x14ac:dyDescent="0.25">
      <c r="A50" s="27" t="s">
        <v>164</v>
      </c>
      <c r="B50" s="27" t="s">
        <v>165</v>
      </c>
      <c r="C50" s="27"/>
      <c r="D50" s="4" t="s">
        <v>166</v>
      </c>
      <c r="E50" s="5" t="s">
        <v>167</v>
      </c>
      <c r="F50" s="19" t="s">
        <v>168</v>
      </c>
      <c r="G50" s="7"/>
      <c r="H50" s="24">
        <f t="shared" ref="H50:H64" si="4">IF(D50&lt;&gt;"",E50*F50*G50,"")</f>
        <v>0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</row>
    <row r="51" spans="1:49" s="8" customFormat="1" ht="21" customHeight="1" outlineLevel="2" x14ac:dyDescent="0.25">
      <c r="A51" s="27"/>
      <c r="B51" s="27"/>
      <c r="C51" s="27"/>
      <c r="D51" s="4" t="s">
        <v>169</v>
      </c>
      <c r="E51" s="5" t="s">
        <v>170</v>
      </c>
      <c r="F51" s="19" t="s">
        <v>171</v>
      </c>
      <c r="G51" s="7"/>
      <c r="H51" s="24">
        <f t="shared" si="4"/>
        <v>0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</row>
    <row r="52" spans="1:49" s="8" customFormat="1" ht="21" customHeight="1" outlineLevel="2" x14ac:dyDescent="0.25">
      <c r="A52" s="27"/>
      <c r="B52" s="27"/>
      <c r="C52" s="27"/>
      <c r="D52" s="4" t="s">
        <v>172</v>
      </c>
      <c r="E52" s="5" t="s">
        <v>173</v>
      </c>
      <c r="F52" s="19" t="s">
        <v>174</v>
      </c>
      <c r="G52" s="7"/>
      <c r="H52" s="24">
        <f t="shared" si="4"/>
        <v>0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</row>
    <row r="53" spans="1:49" s="8" customFormat="1" ht="66.75" customHeight="1" outlineLevel="2" x14ac:dyDescent="0.25">
      <c r="A53" s="27"/>
      <c r="B53" s="27"/>
      <c r="C53" s="27"/>
      <c r="D53" s="4" t="s">
        <v>175</v>
      </c>
      <c r="E53" s="5" t="s">
        <v>176</v>
      </c>
      <c r="F53" s="19" t="s">
        <v>177</v>
      </c>
      <c r="G53" s="7"/>
      <c r="H53" s="24">
        <f t="shared" si="4"/>
        <v>0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</row>
    <row r="54" spans="1:49" s="8" customFormat="1" ht="21" customHeight="1" outlineLevel="2" x14ac:dyDescent="0.25">
      <c r="A54" s="27" t="s">
        <v>178</v>
      </c>
      <c r="B54" s="27" t="s">
        <v>179</v>
      </c>
      <c r="C54" s="27"/>
      <c r="D54" s="4" t="s">
        <v>180</v>
      </c>
      <c r="E54" s="5" t="s">
        <v>181</v>
      </c>
      <c r="F54" s="19" t="s">
        <v>182</v>
      </c>
      <c r="G54" s="7"/>
      <c r="H54" s="24">
        <f t="shared" si="4"/>
        <v>0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</row>
    <row r="55" spans="1:49" s="8" customFormat="1" ht="21" customHeight="1" outlineLevel="2" x14ac:dyDescent="0.25">
      <c r="A55" s="27"/>
      <c r="B55" s="27"/>
      <c r="C55" s="27"/>
      <c r="D55" s="4" t="s">
        <v>183</v>
      </c>
      <c r="E55" s="5" t="s">
        <v>184</v>
      </c>
      <c r="F55" s="19" t="s">
        <v>185</v>
      </c>
      <c r="G55" s="7"/>
      <c r="H55" s="24">
        <f t="shared" si="4"/>
        <v>0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</row>
    <row r="56" spans="1:49" s="8" customFormat="1" ht="21" customHeight="1" outlineLevel="2" x14ac:dyDescent="0.25">
      <c r="A56" s="27"/>
      <c r="B56" s="27"/>
      <c r="C56" s="27"/>
      <c r="D56" s="4" t="s">
        <v>186</v>
      </c>
      <c r="E56" s="5" t="s">
        <v>187</v>
      </c>
      <c r="F56" s="19" t="s">
        <v>188</v>
      </c>
      <c r="G56" s="7"/>
      <c r="H56" s="24">
        <f t="shared" si="4"/>
        <v>0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</row>
    <row r="57" spans="1:49" s="8" customFormat="1" ht="21" customHeight="1" outlineLevel="2" x14ac:dyDescent="0.25">
      <c r="A57" s="27"/>
      <c r="B57" s="27"/>
      <c r="C57" s="27"/>
      <c r="D57" s="4" t="s">
        <v>189</v>
      </c>
      <c r="E57" s="5" t="s">
        <v>190</v>
      </c>
      <c r="F57" s="19" t="s">
        <v>191</v>
      </c>
      <c r="G57" s="7"/>
      <c r="H57" s="24">
        <f t="shared" si="4"/>
        <v>0</v>
      </c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</row>
    <row r="58" spans="1:49" s="8" customFormat="1" ht="21" customHeight="1" outlineLevel="2" x14ac:dyDescent="0.25">
      <c r="A58" s="27"/>
      <c r="B58" s="27"/>
      <c r="C58" s="27"/>
      <c r="D58" s="4" t="s">
        <v>192</v>
      </c>
      <c r="E58" s="5" t="s">
        <v>193</v>
      </c>
      <c r="F58" s="19" t="s">
        <v>194</v>
      </c>
      <c r="G58" s="7"/>
      <c r="H58" s="24">
        <f t="shared" si="4"/>
        <v>0</v>
      </c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</row>
    <row r="59" spans="1:49" s="8" customFormat="1" ht="21" customHeight="1" outlineLevel="2" x14ac:dyDescent="0.25">
      <c r="A59" s="27"/>
      <c r="B59" s="27"/>
      <c r="C59" s="27"/>
      <c r="D59" s="4" t="s">
        <v>195</v>
      </c>
      <c r="E59" s="5" t="s">
        <v>196</v>
      </c>
      <c r="F59" s="19" t="s">
        <v>197</v>
      </c>
      <c r="G59" s="7"/>
      <c r="H59" s="24">
        <f t="shared" si="4"/>
        <v>0</v>
      </c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</row>
    <row r="60" spans="1:49" s="8" customFormat="1" ht="11.25" outlineLevel="2" x14ac:dyDescent="0.25">
      <c r="A60" s="30" t="s">
        <v>198</v>
      </c>
      <c r="B60" s="30" t="s">
        <v>199</v>
      </c>
      <c r="C60" s="30"/>
      <c r="D60" s="9" t="s">
        <v>200</v>
      </c>
      <c r="E60" s="10" t="s">
        <v>201</v>
      </c>
      <c r="F60" s="20" t="s">
        <v>202</v>
      </c>
      <c r="G60" s="7"/>
      <c r="H60" s="24">
        <f t="shared" si="4"/>
        <v>0</v>
      </c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</row>
    <row r="61" spans="1:49" s="8" customFormat="1" ht="11.25" outlineLevel="2" x14ac:dyDescent="0.25">
      <c r="A61" s="30"/>
      <c r="B61" s="30"/>
      <c r="C61" s="30"/>
      <c r="D61" s="9" t="s">
        <v>203</v>
      </c>
      <c r="E61" s="10" t="s">
        <v>204</v>
      </c>
      <c r="F61" s="20" t="s">
        <v>205</v>
      </c>
      <c r="G61" s="7"/>
      <c r="H61" s="24">
        <f t="shared" si="4"/>
        <v>0</v>
      </c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</row>
    <row r="62" spans="1:49" s="8" customFormat="1" ht="11.25" outlineLevel="2" x14ac:dyDescent="0.25">
      <c r="A62" s="30"/>
      <c r="B62" s="30"/>
      <c r="C62" s="30"/>
      <c r="D62" s="9" t="s">
        <v>206</v>
      </c>
      <c r="E62" s="10" t="s">
        <v>207</v>
      </c>
      <c r="F62" s="20" t="s">
        <v>208</v>
      </c>
      <c r="G62" s="7"/>
      <c r="H62" s="24">
        <f t="shared" si="4"/>
        <v>0</v>
      </c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</row>
    <row r="63" spans="1:49" s="8" customFormat="1" ht="11.25" outlineLevel="2" x14ac:dyDescent="0.25">
      <c r="A63" s="30"/>
      <c r="B63" s="30"/>
      <c r="C63" s="30"/>
      <c r="D63" s="9" t="s">
        <v>209</v>
      </c>
      <c r="E63" s="10" t="s">
        <v>210</v>
      </c>
      <c r="F63" s="20" t="s">
        <v>211</v>
      </c>
      <c r="G63" s="7"/>
      <c r="H63" s="24">
        <f t="shared" si="4"/>
        <v>0</v>
      </c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</row>
    <row r="64" spans="1:49" s="8" customFormat="1" ht="87.4" customHeight="1" outlineLevel="2" x14ac:dyDescent="0.25">
      <c r="A64" s="30"/>
      <c r="B64" s="30"/>
      <c r="C64" s="30"/>
      <c r="D64" s="9" t="s">
        <v>212</v>
      </c>
      <c r="E64" s="10" t="s">
        <v>213</v>
      </c>
      <c r="F64" s="20" t="s">
        <v>214</v>
      </c>
      <c r="G64" s="7"/>
      <c r="H64" s="24">
        <f t="shared" si="4"/>
        <v>0</v>
      </c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</row>
    <row r="65" spans="1:49" s="8" customFormat="1" ht="11.25" outlineLevel="2" x14ac:dyDescent="0.25">
      <c r="A65" s="27" t="s">
        <v>215</v>
      </c>
      <c r="B65" s="27" t="s">
        <v>216</v>
      </c>
      <c r="C65" s="27"/>
      <c r="D65" s="4" t="s">
        <v>217</v>
      </c>
      <c r="E65" s="5" t="s">
        <v>218</v>
      </c>
      <c r="F65" s="19" t="s">
        <v>219</v>
      </c>
      <c r="G65" s="7"/>
      <c r="H65" s="24">
        <f t="shared" ref="H65:H68" si="5">IF(D65&lt;&gt;"",E65*F65*G65,"")</f>
        <v>0</v>
      </c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</row>
    <row r="66" spans="1:49" s="8" customFormat="1" ht="11.25" outlineLevel="2" x14ac:dyDescent="0.25">
      <c r="A66" s="27"/>
      <c r="B66" s="27"/>
      <c r="C66" s="27"/>
      <c r="D66" s="4" t="s">
        <v>220</v>
      </c>
      <c r="E66" s="5" t="s">
        <v>221</v>
      </c>
      <c r="F66" s="19" t="s">
        <v>222</v>
      </c>
      <c r="G66" s="7"/>
      <c r="H66" s="24">
        <f t="shared" si="5"/>
        <v>0</v>
      </c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</row>
    <row r="67" spans="1:49" s="8" customFormat="1" ht="11.25" outlineLevel="2" x14ac:dyDescent="0.25">
      <c r="A67" s="27"/>
      <c r="B67" s="27"/>
      <c r="C67" s="27"/>
      <c r="D67" s="4" t="s">
        <v>223</v>
      </c>
      <c r="E67" s="5" t="s">
        <v>224</v>
      </c>
      <c r="F67" s="19" t="s">
        <v>225</v>
      </c>
      <c r="G67" s="7"/>
      <c r="H67" s="24">
        <f t="shared" si="5"/>
        <v>0</v>
      </c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</row>
    <row r="68" spans="1:49" s="8" customFormat="1" ht="101.85" customHeight="1" outlineLevel="2" x14ac:dyDescent="0.25">
      <c r="A68" s="27"/>
      <c r="B68" s="27"/>
      <c r="C68" s="27"/>
      <c r="D68" s="4" t="s">
        <v>226</v>
      </c>
      <c r="E68" s="5" t="s">
        <v>227</v>
      </c>
      <c r="F68" s="19" t="s">
        <v>228</v>
      </c>
      <c r="G68" s="7"/>
      <c r="H68" s="24">
        <f t="shared" si="5"/>
        <v>0</v>
      </c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</row>
    <row r="69" spans="1:49" s="8" customFormat="1" ht="21" customHeight="1" outlineLevel="2" x14ac:dyDescent="0.25">
      <c r="A69" s="27" t="s">
        <v>229</v>
      </c>
      <c r="B69" s="27" t="s">
        <v>230</v>
      </c>
      <c r="C69" s="27"/>
      <c r="D69" s="4" t="s">
        <v>231</v>
      </c>
      <c r="E69" s="5" t="s">
        <v>232</v>
      </c>
      <c r="F69" s="19" t="s">
        <v>233</v>
      </c>
      <c r="G69" s="7"/>
      <c r="H69" s="24">
        <f t="shared" ref="H69:H74" si="6">IF(D69&lt;&gt;"",E69*F69*G69,"")</f>
        <v>0</v>
      </c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</row>
    <row r="70" spans="1:49" s="8" customFormat="1" ht="21" customHeight="1" outlineLevel="2" x14ac:dyDescent="0.25">
      <c r="A70" s="27"/>
      <c r="B70" s="27"/>
      <c r="C70" s="27"/>
      <c r="D70" s="4" t="s">
        <v>234</v>
      </c>
      <c r="E70" s="5" t="s">
        <v>235</v>
      </c>
      <c r="F70" s="19" t="s">
        <v>236</v>
      </c>
      <c r="G70" s="7"/>
      <c r="H70" s="24">
        <f t="shared" si="6"/>
        <v>0</v>
      </c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</row>
    <row r="71" spans="1:49" s="8" customFormat="1" ht="21" customHeight="1" outlineLevel="2" x14ac:dyDescent="0.25">
      <c r="A71" s="27"/>
      <c r="B71" s="27"/>
      <c r="C71" s="27"/>
      <c r="D71" s="4" t="s">
        <v>237</v>
      </c>
      <c r="E71" s="5" t="s">
        <v>238</v>
      </c>
      <c r="F71" s="19" t="s">
        <v>239</v>
      </c>
      <c r="G71" s="7"/>
      <c r="H71" s="24">
        <f t="shared" si="6"/>
        <v>0</v>
      </c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</row>
    <row r="72" spans="1:49" s="8" customFormat="1" ht="21" customHeight="1" outlineLevel="2" x14ac:dyDescent="0.25">
      <c r="A72" s="27"/>
      <c r="B72" s="27"/>
      <c r="C72" s="27"/>
      <c r="D72" s="4" t="s">
        <v>240</v>
      </c>
      <c r="E72" s="5" t="s">
        <v>241</v>
      </c>
      <c r="F72" s="19" t="s">
        <v>242</v>
      </c>
      <c r="G72" s="7"/>
      <c r="H72" s="24">
        <f t="shared" si="6"/>
        <v>0</v>
      </c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</row>
    <row r="73" spans="1:49" s="8" customFormat="1" ht="21" customHeight="1" outlineLevel="2" x14ac:dyDescent="0.25">
      <c r="A73" s="27"/>
      <c r="B73" s="27"/>
      <c r="C73" s="27"/>
      <c r="D73" s="4" t="s">
        <v>243</v>
      </c>
      <c r="E73" s="5" t="s">
        <v>244</v>
      </c>
      <c r="F73" s="19" t="s">
        <v>245</v>
      </c>
      <c r="G73" s="7"/>
      <c r="H73" s="24">
        <f t="shared" si="6"/>
        <v>0</v>
      </c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</row>
    <row r="74" spans="1:49" s="8" customFormat="1" ht="21" customHeight="1" outlineLevel="2" x14ac:dyDescent="0.25">
      <c r="A74" s="27"/>
      <c r="B74" s="27"/>
      <c r="C74" s="27"/>
      <c r="D74" s="4" t="s">
        <v>246</v>
      </c>
      <c r="E74" s="5" t="s">
        <v>247</v>
      </c>
      <c r="F74" s="19" t="s">
        <v>248</v>
      </c>
      <c r="G74" s="7"/>
      <c r="H74" s="24">
        <f t="shared" si="6"/>
        <v>0</v>
      </c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</row>
    <row r="75" spans="1:49" s="8" customFormat="1" ht="21" customHeight="1" outlineLevel="2" x14ac:dyDescent="0.25">
      <c r="A75" s="27" t="s">
        <v>249</v>
      </c>
      <c r="B75" s="27" t="s">
        <v>250</v>
      </c>
      <c r="C75" s="27"/>
      <c r="D75" s="4" t="s">
        <v>251</v>
      </c>
      <c r="E75" s="5" t="s">
        <v>252</v>
      </c>
      <c r="F75" s="19" t="s">
        <v>253</v>
      </c>
      <c r="G75" s="7"/>
      <c r="H75" s="24">
        <f t="shared" ref="H75:H80" si="7">IF(D75&lt;&gt;"",E75*F75*G75,"")</f>
        <v>0</v>
      </c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</row>
    <row r="76" spans="1:49" s="8" customFormat="1" ht="21" customHeight="1" outlineLevel="2" x14ac:dyDescent="0.25">
      <c r="A76" s="27"/>
      <c r="B76" s="27"/>
      <c r="C76" s="27"/>
      <c r="D76" s="4" t="s">
        <v>254</v>
      </c>
      <c r="E76" s="5" t="s">
        <v>255</v>
      </c>
      <c r="F76" s="19" t="s">
        <v>256</v>
      </c>
      <c r="G76" s="7"/>
      <c r="H76" s="24">
        <f t="shared" si="7"/>
        <v>0</v>
      </c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</row>
    <row r="77" spans="1:49" s="8" customFormat="1" ht="21" customHeight="1" outlineLevel="2" x14ac:dyDescent="0.25">
      <c r="A77" s="27"/>
      <c r="B77" s="27"/>
      <c r="C77" s="27"/>
      <c r="D77" s="4" t="s">
        <v>257</v>
      </c>
      <c r="E77" s="5" t="s">
        <v>258</v>
      </c>
      <c r="F77" s="19" t="s">
        <v>259</v>
      </c>
      <c r="G77" s="7"/>
      <c r="H77" s="24">
        <f t="shared" si="7"/>
        <v>0</v>
      </c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</row>
    <row r="78" spans="1:49" s="8" customFormat="1" ht="21" customHeight="1" outlineLevel="2" x14ac:dyDescent="0.25">
      <c r="A78" s="27"/>
      <c r="B78" s="27"/>
      <c r="C78" s="27"/>
      <c r="D78" s="4" t="s">
        <v>260</v>
      </c>
      <c r="E78" s="5" t="s">
        <v>261</v>
      </c>
      <c r="F78" s="19" t="s">
        <v>262</v>
      </c>
      <c r="G78" s="7"/>
      <c r="H78" s="24">
        <f t="shared" si="7"/>
        <v>0</v>
      </c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</row>
    <row r="79" spans="1:49" s="8" customFormat="1" ht="21" customHeight="1" outlineLevel="2" x14ac:dyDescent="0.25">
      <c r="A79" s="27"/>
      <c r="B79" s="27"/>
      <c r="C79" s="27"/>
      <c r="D79" s="4" t="s">
        <v>263</v>
      </c>
      <c r="E79" s="5" t="s">
        <v>264</v>
      </c>
      <c r="F79" s="19" t="s">
        <v>265</v>
      </c>
      <c r="G79" s="7"/>
      <c r="H79" s="24">
        <f t="shared" si="7"/>
        <v>0</v>
      </c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</row>
    <row r="80" spans="1:49" s="8" customFormat="1" ht="21" customHeight="1" outlineLevel="2" x14ac:dyDescent="0.25">
      <c r="A80" s="27"/>
      <c r="B80" s="27"/>
      <c r="C80" s="27"/>
      <c r="D80" s="4" t="s">
        <v>266</v>
      </c>
      <c r="E80" s="5" t="s">
        <v>267</v>
      </c>
      <c r="F80" s="19" t="s">
        <v>268</v>
      </c>
      <c r="G80" s="7"/>
      <c r="H80" s="24">
        <f t="shared" si="7"/>
        <v>0</v>
      </c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</row>
    <row r="81" spans="1:49" s="8" customFormat="1" ht="21" customHeight="1" outlineLevel="2" x14ac:dyDescent="0.25">
      <c r="A81" s="31" t="s">
        <v>270</v>
      </c>
      <c r="B81" s="31" t="s">
        <v>271</v>
      </c>
      <c r="C81" s="6"/>
      <c r="D81" s="4" t="s">
        <v>272</v>
      </c>
      <c r="E81" s="5" t="s">
        <v>273</v>
      </c>
      <c r="F81" s="19" t="s">
        <v>274</v>
      </c>
      <c r="G81" s="7"/>
      <c r="H81" s="24">
        <f t="shared" ref="H81:H92" si="8">IF(D81&lt;&gt;"",E81*F81*G81,"")</f>
        <v>0</v>
      </c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</row>
    <row r="82" spans="1:49" s="8" customFormat="1" ht="21" customHeight="1" outlineLevel="2" x14ac:dyDescent="0.25">
      <c r="A82" s="32"/>
      <c r="B82" s="32"/>
      <c r="C82" s="6"/>
      <c r="D82" s="4" t="s">
        <v>275</v>
      </c>
      <c r="E82" s="5" t="s">
        <v>276</v>
      </c>
      <c r="F82" s="19" t="s">
        <v>277</v>
      </c>
      <c r="G82" s="7"/>
      <c r="H82" s="24">
        <f t="shared" si="8"/>
        <v>0</v>
      </c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</row>
    <row r="83" spans="1:49" s="8" customFormat="1" ht="94.5" customHeight="1" outlineLevel="2" x14ac:dyDescent="0.25">
      <c r="A83" s="33"/>
      <c r="B83" s="33"/>
      <c r="C83" s="6"/>
      <c r="D83" s="4" t="s">
        <v>278</v>
      </c>
      <c r="E83" s="5" t="s">
        <v>279</v>
      </c>
      <c r="F83" s="19" t="s">
        <v>280</v>
      </c>
      <c r="G83" s="7"/>
      <c r="H83" s="24">
        <f t="shared" si="8"/>
        <v>0</v>
      </c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</row>
    <row r="84" spans="1:49" s="8" customFormat="1" ht="21" customHeight="1" outlineLevel="2" x14ac:dyDescent="0.25">
      <c r="A84" s="27" t="s">
        <v>281</v>
      </c>
      <c r="B84" s="27" t="s">
        <v>282</v>
      </c>
      <c r="C84" s="27"/>
      <c r="D84" s="4" t="s">
        <v>283</v>
      </c>
      <c r="E84" s="5" t="s">
        <v>284</v>
      </c>
      <c r="F84" s="19" t="s">
        <v>285</v>
      </c>
      <c r="G84" s="7"/>
      <c r="H84" s="24">
        <f t="shared" si="8"/>
        <v>0</v>
      </c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</row>
    <row r="85" spans="1:49" s="8" customFormat="1" ht="21" customHeight="1" outlineLevel="2" x14ac:dyDescent="0.25">
      <c r="A85" s="27"/>
      <c r="B85" s="27"/>
      <c r="C85" s="27"/>
      <c r="D85" s="4" t="s">
        <v>286</v>
      </c>
      <c r="E85" s="5" t="s">
        <v>287</v>
      </c>
      <c r="F85" s="19" t="s">
        <v>288</v>
      </c>
      <c r="G85" s="7"/>
      <c r="H85" s="24">
        <f t="shared" si="8"/>
        <v>0</v>
      </c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</row>
    <row r="86" spans="1:49" s="8" customFormat="1" ht="90.75" customHeight="1" outlineLevel="2" x14ac:dyDescent="0.25">
      <c r="A86" s="27"/>
      <c r="B86" s="27"/>
      <c r="C86" s="27"/>
      <c r="D86" s="4" t="s">
        <v>289</v>
      </c>
      <c r="E86" s="5" t="s">
        <v>290</v>
      </c>
      <c r="F86" s="19" t="s">
        <v>291</v>
      </c>
      <c r="G86" s="7"/>
      <c r="H86" s="24">
        <f t="shared" si="8"/>
        <v>0</v>
      </c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</row>
    <row r="87" spans="1:49" s="8" customFormat="1" ht="21" customHeight="1" outlineLevel="2" x14ac:dyDescent="0.25">
      <c r="A87" s="27" t="s">
        <v>292</v>
      </c>
      <c r="B87" s="27" t="s">
        <v>293</v>
      </c>
      <c r="C87" s="27"/>
      <c r="D87" s="4" t="s">
        <v>294</v>
      </c>
      <c r="E87" s="5" t="s">
        <v>295</v>
      </c>
      <c r="F87" s="19" t="s">
        <v>296</v>
      </c>
      <c r="G87" s="7"/>
      <c r="H87" s="24">
        <f t="shared" si="8"/>
        <v>0</v>
      </c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</row>
    <row r="88" spans="1:49" s="8" customFormat="1" ht="21" customHeight="1" outlineLevel="2" x14ac:dyDescent="0.25">
      <c r="A88" s="27"/>
      <c r="B88" s="27"/>
      <c r="C88" s="27"/>
      <c r="D88" s="4" t="s">
        <v>297</v>
      </c>
      <c r="E88" s="5" t="s">
        <v>298</v>
      </c>
      <c r="F88" s="19" t="s">
        <v>299</v>
      </c>
      <c r="G88" s="7"/>
      <c r="H88" s="24">
        <f t="shared" si="8"/>
        <v>0</v>
      </c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</row>
    <row r="89" spans="1:49" s="8" customFormat="1" ht="21" customHeight="1" outlineLevel="2" x14ac:dyDescent="0.25">
      <c r="A89" s="27"/>
      <c r="B89" s="27"/>
      <c r="C89" s="27"/>
      <c r="D89" s="4" t="s">
        <v>300</v>
      </c>
      <c r="E89" s="5" t="s">
        <v>301</v>
      </c>
      <c r="F89" s="19" t="s">
        <v>302</v>
      </c>
      <c r="G89" s="7"/>
      <c r="H89" s="24">
        <f t="shared" si="8"/>
        <v>0</v>
      </c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</row>
    <row r="90" spans="1:49" s="8" customFormat="1" ht="21" customHeight="1" outlineLevel="2" x14ac:dyDescent="0.25">
      <c r="A90" s="27"/>
      <c r="B90" s="27"/>
      <c r="C90" s="27"/>
      <c r="D90" s="4" t="s">
        <v>303</v>
      </c>
      <c r="E90" s="5" t="s">
        <v>304</v>
      </c>
      <c r="F90" s="19" t="s">
        <v>305</v>
      </c>
      <c r="G90" s="7"/>
      <c r="H90" s="24">
        <f t="shared" si="8"/>
        <v>0</v>
      </c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</row>
    <row r="91" spans="1:49" s="8" customFormat="1" ht="21" customHeight="1" outlineLevel="2" x14ac:dyDescent="0.25">
      <c r="A91" s="27"/>
      <c r="B91" s="27"/>
      <c r="C91" s="27"/>
      <c r="D91" s="4" t="s">
        <v>306</v>
      </c>
      <c r="E91" s="5" t="s">
        <v>307</v>
      </c>
      <c r="F91" s="19" t="s">
        <v>308</v>
      </c>
      <c r="G91" s="7"/>
      <c r="H91" s="24">
        <f t="shared" si="8"/>
        <v>0</v>
      </c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</row>
    <row r="92" spans="1:49" s="8" customFormat="1" ht="30.75" customHeight="1" outlineLevel="2" x14ac:dyDescent="0.25">
      <c r="A92" s="27"/>
      <c r="B92" s="27"/>
      <c r="C92" s="27"/>
      <c r="D92" s="4" t="s">
        <v>309</v>
      </c>
      <c r="E92" s="5" t="s">
        <v>310</v>
      </c>
      <c r="F92" s="19" t="s">
        <v>311</v>
      </c>
      <c r="G92" s="7"/>
      <c r="H92" s="24">
        <f t="shared" si="8"/>
        <v>0</v>
      </c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</row>
    <row r="93" spans="1:49" s="8" customFormat="1" ht="21" customHeight="1" outlineLevel="2" x14ac:dyDescent="0.25">
      <c r="A93" s="27" t="s">
        <v>312</v>
      </c>
      <c r="B93" s="27" t="s">
        <v>313</v>
      </c>
      <c r="C93" s="27"/>
      <c r="D93" s="4" t="s">
        <v>314</v>
      </c>
      <c r="E93" s="5" t="s">
        <v>315</v>
      </c>
      <c r="F93" s="19" t="s">
        <v>316</v>
      </c>
      <c r="G93" s="7"/>
      <c r="H93" s="24">
        <f t="shared" ref="H93:H97" si="9">IF(D93&lt;&gt;"",E93*F93*G93,"")</f>
        <v>0</v>
      </c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</row>
    <row r="94" spans="1:49" s="8" customFormat="1" ht="21" customHeight="1" outlineLevel="2" x14ac:dyDescent="0.25">
      <c r="A94" s="27"/>
      <c r="B94" s="27"/>
      <c r="C94" s="27"/>
      <c r="D94" s="4" t="s">
        <v>317</v>
      </c>
      <c r="E94" s="5" t="s">
        <v>318</v>
      </c>
      <c r="F94" s="19" t="s">
        <v>319</v>
      </c>
      <c r="G94" s="7"/>
      <c r="H94" s="24">
        <f t="shared" si="9"/>
        <v>0</v>
      </c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</row>
    <row r="95" spans="1:49" s="8" customFormat="1" ht="21" customHeight="1" outlineLevel="2" x14ac:dyDescent="0.25">
      <c r="A95" s="27"/>
      <c r="B95" s="27"/>
      <c r="C95" s="27"/>
      <c r="D95" s="4" t="s">
        <v>320</v>
      </c>
      <c r="E95" s="5" t="s">
        <v>321</v>
      </c>
      <c r="F95" s="19" t="s">
        <v>322</v>
      </c>
      <c r="G95" s="7"/>
      <c r="H95" s="24">
        <f t="shared" si="9"/>
        <v>0</v>
      </c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</row>
    <row r="96" spans="1:49" s="8" customFormat="1" ht="21" customHeight="1" outlineLevel="2" x14ac:dyDescent="0.25">
      <c r="A96" s="27"/>
      <c r="B96" s="27"/>
      <c r="C96" s="27"/>
      <c r="D96" s="4" t="s">
        <v>323</v>
      </c>
      <c r="E96" s="5" t="s">
        <v>324</v>
      </c>
      <c r="F96" s="19">
        <v>91</v>
      </c>
      <c r="G96" s="7"/>
      <c r="H96" s="24">
        <f t="shared" si="9"/>
        <v>0</v>
      </c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</row>
    <row r="97" spans="1:49" s="8" customFormat="1" ht="39.75" customHeight="1" outlineLevel="2" x14ac:dyDescent="0.25">
      <c r="A97" s="27"/>
      <c r="B97" s="27"/>
      <c r="C97" s="27"/>
      <c r="D97" s="4" t="s">
        <v>325</v>
      </c>
      <c r="E97" s="5">
        <v>5</v>
      </c>
      <c r="F97" s="19">
        <v>91</v>
      </c>
      <c r="G97" s="7"/>
      <c r="H97" s="24">
        <f t="shared" si="9"/>
        <v>0</v>
      </c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</row>
    <row r="98" spans="1:49" s="8" customFormat="1" ht="21" customHeight="1" outlineLevel="2" x14ac:dyDescent="0.25">
      <c r="A98" s="27" t="s">
        <v>326</v>
      </c>
      <c r="B98" s="27" t="s">
        <v>327</v>
      </c>
      <c r="C98" s="27"/>
      <c r="D98" s="4" t="s">
        <v>328</v>
      </c>
      <c r="E98" s="5" t="s">
        <v>329</v>
      </c>
      <c r="F98" s="19" t="s">
        <v>330</v>
      </c>
      <c r="G98" s="7"/>
      <c r="H98" s="24">
        <f t="shared" ref="H98:H115" si="10">IF(D98&lt;&gt;"",E98*F98*G98,"")</f>
        <v>0</v>
      </c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</row>
    <row r="99" spans="1:49" s="8" customFormat="1" ht="21" customHeight="1" outlineLevel="2" x14ac:dyDescent="0.25">
      <c r="A99" s="27"/>
      <c r="B99" s="27"/>
      <c r="C99" s="27"/>
      <c r="D99" s="4" t="s">
        <v>331</v>
      </c>
      <c r="E99" s="5" t="s">
        <v>332</v>
      </c>
      <c r="F99" s="19" t="s">
        <v>333</v>
      </c>
      <c r="G99" s="7"/>
      <c r="H99" s="24">
        <f t="shared" si="10"/>
        <v>0</v>
      </c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</row>
    <row r="100" spans="1:49" s="8" customFormat="1" ht="21" customHeight="1" outlineLevel="2" x14ac:dyDescent="0.25">
      <c r="A100" s="27"/>
      <c r="B100" s="27"/>
      <c r="C100" s="27"/>
      <c r="D100" s="4" t="s">
        <v>334</v>
      </c>
      <c r="E100" s="5" t="s">
        <v>335</v>
      </c>
      <c r="F100" s="19" t="s">
        <v>336</v>
      </c>
      <c r="G100" s="7"/>
      <c r="H100" s="24">
        <f t="shared" si="10"/>
        <v>0</v>
      </c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</row>
    <row r="101" spans="1:49" s="8" customFormat="1" ht="63.75" customHeight="1" outlineLevel="2" x14ac:dyDescent="0.25">
      <c r="A101" s="27"/>
      <c r="B101" s="27"/>
      <c r="C101" s="27"/>
      <c r="D101" s="4" t="s">
        <v>337</v>
      </c>
      <c r="E101" s="5" t="s">
        <v>338</v>
      </c>
      <c r="F101" s="19" t="s">
        <v>339</v>
      </c>
      <c r="G101" s="7"/>
      <c r="H101" s="24">
        <f t="shared" si="10"/>
        <v>0</v>
      </c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</row>
    <row r="102" spans="1:49" s="8" customFormat="1" ht="21" customHeight="1" outlineLevel="2" x14ac:dyDescent="0.25">
      <c r="A102" s="27" t="s">
        <v>340</v>
      </c>
      <c r="B102" s="27" t="s">
        <v>341</v>
      </c>
      <c r="C102" s="27"/>
      <c r="D102" s="4" t="s">
        <v>342</v>
      </c>
      <c r="E102" s="5" t="s">
        <v>343</v>
      </c>
      <c r="F102" s="19" t="s">
        <v>344</v>
      </c>
      <c r="G102" s="7"/>
      <c r="H102" s="24">
        <f t="shared" si="10"/>
        <v>0</v>
      </c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</row>
    <row r="103" spans="1:49" s="8" customFormat="1" ht="21" customHeight="1" outlineLevel="2" x14ac:dyDescent="0.25">
      <c r="A103" s="27"/>
      <c r="B103" s="27"/>
      <c r="C103" s="27"/>
      <c r="D103" s="4" t="s">
        <v>345</v>
      </c>
      <c r="E103" s="5" t="s">
        <v>346</v>
      </c>
      <c r="F103" s="19" t="s">
        <v>347</v>
      </c>
      <c r="G103" s="7"/>
      <c r="H103" s="24">
        <f t="shared" si="10"/>
        <v>0</v>
      </c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</row>
    <row r="104" spans="1:49" s="8" customFormat="1" ht="21" customHeight="1" outlineLevel="2" x14ac:dyDescent="0.25">
      <c r="A104" s="27"/>
      <c r="B104" s="27"/>
      <c r="C104" s="27"/>
      <c r="D104" s="4" t="s">
        <v>348</v>
      </c>
      <c r="E104" s="5" t="s">
        <v>349</v>
      </c>
      <c r="F104" s="19" t="s">
        <v>350</v>
      </c>
      <c r="G104" s="7"/>
      <c r="H104" s="24">
        <f t="shared" si="10"/>
        <v>0</v>
      </c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</row>
    <row r="105" spans="1:49" s="8" customFormat="1" ht="21" customHeight="1" outlineLevel="2" x14ac:dyDescent="0.25">
      <c r="A105" s="27"/>
      <c r="B105" s="27"/>
      <c r="C105" s="27"/>
      <c r="D105" s="4" t="s">
        <v>351</v>
      </c>
      <c r="E105" s="5" t="s">
        <v>352</v>
      </c>
      <c r="F105" s="19" t="s">
        <v>353</v>
      </c>
      <c r="G105" s="7"/>
      <c r="H105" s="24">
        <f t="shared" si="10"/>
        <v>0</v>
      </c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</row>
    <row r="106" spans="1:49" s="8" customFormat="1" ht="52.5" customHeight="1" outlineLevel="2" x14ac:dyDescent="0.25">
      <c r="A106" s="27"/>
      <c r="B106" s="27"/>
      <c r="C106" s="27"/>
      <c r="D106" s="4" t="s">
        <v>354</v>
      </c>
      <c r="E106" s="5" t="s">
        <v>355</v>
      </c>
      <c r="F106" s="19" t="s">
        <v>356</v>
      </c>
      <c r="G106" s="7"/>
      <c r="H106" s="24">
        <f t="shared" si="10"/>
        <v>0</v>
      </c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</row>
    <row r="107" spans="1:49" s="8" customFormat="1" ht="21" customHeight="1" outlineLevel="2" x14ac:dyDescent="0.25">
      <c r="A107" s="27" t="s">
        <v>357</v>
      </c>
      <c r="B107" s="27" t="s">
        <v>358</v>
      </c>
      <c r="C107" s="27"/>
      <c r="D107" s="4" t="s">
        <v>359</v>
      </c>
      <c r="E107" s="5" t="s">
        <v>360</v>
      </c>
      <c r="F107" s="19" t="s">
        <v>361</v>
      </c>
      <c r="G107" s="7"/>
      <c r="H107" s="24">
        <f t="shared" si="10"/>
        <v>0</v>
      </c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</row>
    <row r="108" spans="1:49" s="8" customFormat="1" ht="21" customHeight="1" outlineLevel="2" x14ac:dyDescent="0.25">
      <c r="A108" s="27"/>
      <c r="B108" s="27"/>
      <c r="C108" s="27"/>
      <c r="D108" s="4" t="s">
        <v>362</v>
      </c>
      <c r="E108" s="5" t="s">
        <v>363</v>
      </c>
      <c r="F108" s="19" t="s">
        <v>364</v>
      </c>
      <c r="G108" s="7"/>
      <c r="H108" s="24">
        <f t="shared" si="10"/>
        <v>0</v>
      </c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</row>
    <row r="109" spans="1:49" s="8" customFormat="1" ht="21" customHeight="1" outlineLevel="2" x14ac:dyDescent="0.25">
      <c r="A109" s="27"/>
      <c r="B109" s="27"/>
      <c r="C109" s="27"/>
      <c r="D109" s="4" t="s">
        <v>365</v>
      </c>
      <c r="E109" s="5" t="s">
        <v>366</v>
      </c>
      <c r="F109" s="19" t="s">
        <v>367</v>
      </c>
      <c r="G109" s="7"/>
      <c r="H109" s="24">
        <f t="shared" si="10"/>
        <v>0</v>
      </c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</row>
    <row r="110" spans="1:49" s="8" customFormat="1" ht="57" customHeight="1" outlineLevel="2" x14ac:dyDescent="0.25">
      <c r="A110" s="27"/>
      <c r="B110" s="27"/>
      <c r="C110" s="27"/>
      <c r="D110" s="4" t="s">
        <v>368</v>
      </c>
      <c r="E110" s="5" t="s">
        <v>369</v>
      </c>
      <c r="F110" s="19" t="s">
        <v>370</v>
      </c>
      <c r="G110" s="7"/>
      <c r="H110" s="24">
        <f t="shared" si="10"/>
        <v>0</v>
      </c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</row>
    <row r="111" spans="1:49" s="8" customFormat="1" ht="21" customHeight="1" outlineLevel="2" x14ac:dyDescent="0.25">
      <c r="A111" s="27" t="s">
        <v>371</v>
      </c>
      <c r="B111" s="27" t="s">
        <v>372</v>
      </c>
      <c r="C111" s="27"/>
      <c r="D111" s="4" t="s">
        <v>373</v>
      </c>
      <c r="E111" s="5" t="s">
        <v>374</v>
      </c>
      <c r="F111" s="19" t="s">
        <v>375</v>
      </c>
      <c r="G111" s="7"/>
      <c r="H111" s="24">
        <f t="shared" si="10"/>
        <v>0</v>
      </c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</row>
    <row r="112" spans="1:49" s="8" customFormat="1" ht="21" customHeight="1" outlineLevel="2" x14ac:dyDescent="0.25">
      <c r="A112" s="27"/>
      <c r="B112" s="27"/>
      <c r="C112" s="27"/>
      <c r="D112" s="4" t="s">
        <v>376</v>
      </c>
      <c r="E112" s="5" t="s">
        <v>377</v>
      </c>
      <c r="F112" s="19" t="s">
        <v>378</v>
      </c>
      <c r="G112" s="7"/>
      <c r="H112" s="24">
        <f t="shared" si="10"/>
        <v>0</v>
      </c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</row>
    <row r="113" spans="1:49" s="8" customFormat="1" ht="21" customHeight="1" outlineLevel="2" x14ac:dyDescent="0.25">
      <c r="A113" s="27"/>
      <c r="B113" s="27"/>
      <c r="C113" s="27"/>
      <c r="D113" s="4" t="s">
        <v>379</v>
      </c>
      <c r="E113" s="5" t="s">
        <v>380</v>
      </c>
      <c r="F113" s="19" t="s">
        <v>381</v>
      </c>
      <c r="G113" s="7"/>
      <c r="H113" s="24">
        <f t="shared" si="10"/>
        <v>0</v>
      </c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</row>
    <row r="114" spans="1:49" s="8" customFormat="1" ht="21" customHeight="1" outlineLevel="2" x14ac:dyDescent="0.25">
      <c r="A114" s="27"/>
      <c r="B114" s="27"/>
      <c r="C114" s="27"/>
      <c r="D114" s="4" t="s">
        <v>382</v>
      </c>
      <c r="E114" s="5" t="s">
        <v>383</v>
      </c>
      <c r="F114" s="19" t="s">
        <v>384</v>
      </c>
      <c r="G114" s="7"/>
      <c r="H114" s="24">
        <f t="shared" si="10"/>
        <v>0</v>
      </c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</row>
    <row r="115" spans="1:49" s="8" customFormat="1" ht="42.75" customHeight="1" outlineLevel="2" x14ac:dyDescent="0.25">
      <c r="A115" s="27"/>
      <c r="B115" s="27"/>
      <c r="C115" s="27"/>
      <c r="D115" s="4" t="s">
        <v>385</v>
      </c>
      <c r="E115" s="5" t="s">
        <v>386</v>
      </c>
      <c r="F115" s="19" t="s">
        <v>387</v>
      </c>
      <c r="G115" s="7"/>
      <c r="H115" s="24">
        <f t="shared" si="10"/>
        <v>0</v>
      </c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</row>
    <row r="116" spans="1:49" s="8" customFormat="1" ht="21" customHeight="1" outlineLevel="2" x14ac:dyDescent="0.25">
      <c r="A116" s="27" t="s">
        <v>388</v>
      </c>
      <c r="B116" s="27" t="s">
        <v>389</v>
      </c>
      <c r="C116" s="27"/>
      <c r="D116" s="4" t="s">
        <v>390</v>
      </c>
      <c r="E116" s="5" t="s">
        <v>391</v>
      </c>
      <c r="F116" s="19" t="s">
        <v>392</v>
      </c>
      <c r="G116" s="7"/>
      <c r="H116" s="24">
        <f t="shared" ref="H116:H122" si="11">IF(D116&lt;&gt;"",E116*F116*G116,"")</f>
        <v>0</v>
      </c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</row>
    <row r="117" spans="1:49" s="8" customFormat="1" ht="21" customHeight="1" outlineLevel="2" x14ac:dyDescent="0.25">
      <c r="A117" s="27"/>
      <c r="B117" s="27"/>
      <c r="C117" s="27"/>
      <c r="D117" s="4" t="s">
        <v>393</v>
      </c>
      <c r="E117" s="5" t="s">
        <v>394</v>
      </c>
      <c r="F117" s="19" t="s">
        <v>395</v>
      </c>
      <c r="G117" s="7"/>
      <c r="H117" s="24">
        <f t="shared" si="11"/>
        <v>0</v>
      </c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</row>
    <row r="118" spans="1:49" s="8" customFormat="1" ht="21" customHeight="1" outlineLevel="2" x14ac:dyDescent="0.25">
      <c r="A118" s="27"/>
      <c r="B118" s="27"/>
      <c r="C118" s="27"/>
      <c r="D118" s="4" t="s">
        <v>396</v>
      </c>
      <c r="E118" s="5" t="s">
        <v>397</v>
      </c>
      <c r="F118" s="19" t="s">
        <v>398</v>
      </c>
      <c r="G118" s="7"/>
      <c r="H118" s="24">
        <f t="shared" si="11"/>
        <v>0</v>
      </c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</row>
    <row r="119" spans="1:49" s="8" customFormat="1" ht="59.25" customHeight="1" outlineLevel="2" x14ac:dyDescent="0.25">
      <c r="A119" s="27"/>
      <c r="B119" s="27"/>
      <c r="C119" s="27"/>
      <c r="D119" s="4" t="s">
        <v>399</v>
      </c>
      <c r="E119" s="5" t="s">
        <v>400</v>
      </c>
      <c r="F119" s="19" t="s">
        <v>401</v>
      </c>
      <c r="G119" s="7"/>
      <c r="H119" s="24">
        <f t="shared" si="11"/>
        <v>0</v>
      </c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</row>
    <row r="120" spans="1:49" s="8" customFormat="1" ht="21" customHeight="1" outlineLevel="2" x14ac:dyDescent="0.25">
      <c r="A120" s="27" t="s">
        <v>402</v>
      </c>
      <c r="B120" s="27" t="s">
        <v>403</v>
      </c>
      <c r="C120" s="27"/>
      <c r="D120" s="4" t="s">
        <v>404</v>
      </c>
      <c r="E120" s="5" t="s">
        <v>405</v>
      </c>
      <c r="F120" s="19" t="s">
        <v>406</v>
      </c>
      <c r="G120" s="7"/>
      <c r="H120" s="24">
        <f t="shared" si="11"/>
        <v>0</v>
      </c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</row>
    <row r="121" spans="1:49" s="8" customFormat="1" ht="21" customHeight="1" outlineLevel="2" x14ac:dyDescent="0.25">
      <c r="A121" s="27"/>
      <c r="B121" s="27"/>
      <c r="C121" s="27"/>
      <c r="D121" s="4" t="s">
        <v>407</v>
      </c>
      <c r="E121" s="5" t="s">
        <v>408</v>
      </c>
      <c r="F121" s="19" t="s">
        <v>409</v>
      </c>
      <c r="G121" s="7"/>
      <c r="H121" s="24">
        <f t="shared" si="11"/>
        <v>0</v>
      </c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</row>
    <row r="122" spans="1:49" s="8" customFormat="1" ht="21" customHeight="1" outlineLevel="2" x14ac:dyDescent="0.25">
      <c r="A122" s="27"/>
      <c r="B122" s="27"/>
      <c r="C122" s="27"/>
      <c r="D122" s="4" t="s">
        <v>410</v>
      </c>
      <c r="E122" s="5" t="s">
        <v>411</v>
      </c>
      <c r="F122" s="19" t="s">
        <v>412</v>
      </c>
      <c r="G122" s="7"/>
      <c r="H122" s="24">
        <f t="shared" si="11"/>
        <v>0</v>
      </c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</row>
    <row r="123" spans="1:49" s="8" customFormat="1" ht="21" customHeight="1" outlineLevel="2" x14ac:dyDescent="0.25">
      <c r="A123" s="27"/>
      <c r="B123" s="27"/>
      <c r="C123" s="27"/>
      <c r="D123" s="4" t="s">
        <v>413</v>
      </c>
      <c r="E123" s="5" t="s">
        <v>414</v>
      </c>
      <c r="F123" s="19" t="s">
        <v>415</v>
      </c>
      <c r="G123" s="7"/>
      <c r="H123" s="24">
        <f t="shared" ref="H123:H137" si="12">IF(D123&lt;&gt;"",E123*F123*G123,"")</f>
        <v>0</v>
      </c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</row>
    <row r="124" spans="1:49" s="8" customFormat="1" ht="63" customHeight="1" outlineLevel="2" x14ac:dyDescent="0.25">
      <c r="A124" s="27"/>
      <c r="B124" s="27"/>
      <c r="C124" s="27"/>
      <c r="D124" s="4" t="s">
        <v>416</v>
      </c>
      <c r="E124" s="5" t="s">
        <v>417</v>
      </c>
      <c r="F124" s="19" t="s">
        <v>418</v>
      </c>
      <c r="G124" s="7"/>
      <c r="H124" s="24">
        <f t="shared" si="12"/>
        <v>0</v>
      </c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</row>
    <row r="125" spans="1:49" s="8" customFormat="1" ht="21" customHeight="1" outlineLevel="2" x14ac:dyDescent="0.25">
      <c r="A125" s="27" t="s">
        <v>419</v>
      </c>
      <c r="B125" s="27" t="s">
        <v>420</v>
      </c>
      <c r="C125" s="27"/>
      <c r="D125" s="4" t="s">
        <v>421</v>
      </c>
      <c r="E125" s="5" t="s">
        <v>422</v>
      </c>
      <c r="F125" s="19" t="s">
        <v>423</v>
      </c>
      <c r="G125" s="7"/>
      <c r="H125" s="24">
        <f t="shared" si="12"/>
        <v>0</v>
      </c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</row>
    <row r="126" spans="1:49" s="8" customFormat="1" ht="21" customHeight="1" outlineLevel="2" x14ac:dyDescent="0.25">
      <c r="A126" s="27"/>
      <c r="B126" s="27"/>
      <c r="C126" s="27"/>
      <c r="D126" s="4" t="s">
        <v>424</v>
      </c>
      <c r="E126" s="5" t="s">
        <v>425</v>
      </c>
      <c r="F126" s="19" t="s">
        <v>426</v>
      </c>
      <c r="G126" s="7"/>
      <c r="H126" s="24">
        <f t="shared" si="12"/>
        <v>0</v>
      </c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</row>
    <row r="127" spans="1:49" s="8" customFormat="1" ht="21" customHeight="1" outlineLevel="2" x14ac:dyDescent="0.25">
      <c r="A127" s="27"/>
      <c r="B127" s="27"/>
      <c r="C127" s="27"/>
      <c r="D127" s="4" t="s">
        <v>427</v>
      </c>
      <c r="E127" s="5" t="s">
        <v>428</v>
      </c>
      <c r="F127" s="19" t="s">
        <v>429</v>
      </c>
      <c r="G127" s="7"/>
      <c r="H127" s="24">
        <f t="shared" si="12"/>
        <v>0</v>
      </c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</row>
    <row r="128" spans="1:49" s="8" customFormat="1" ht="52.5" customHeight="1" outlineLevel="2" x14ac:dyDescent="0.25">
      <c r="A128" s="27"/>
      <c r="B128" s="27"/>
      <c r="C128" s="27"/>
      <c r="D128" s="4" t="s">
        <v>430</v>
      </c>
      <c r="E128" s="5" t="s">
        <v>431</v>
      </c>
      <c r="F128" s="19" t="s">
        <v>432</v>
      </c>
      <c r="G128" s="7"/>
      <c r="H128" s="24">
        <f t="shared" si="12"/>
        <v>0</v>
      </c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</row>
    <row r="129" spans="1:49" s="8" customFormat="1" ht="21" customHeight="1" outlineLevel="2" x14ac:dyDescent="0.25">
      <c r="A129" s="27" t="s">
        <v>433</v>
      </c>
      <c r="B129" s="27" t="s">
        <v>434</v>
      </c>
      <c r="C129" s="27"/>
      <c r="D129" s="4" t="s">
        <v>435</v>
      </c>
      <c r="E129" s="5" t="s">
        <v>436</v>
      </c>
      <c r="F129" s="19" t="s">
        <v>437</v>
      </c>
      <c r="G129" s="7"/>
      <c r="H129" s="24">
        <f t="shared" si="12"/>
        <v>0</v>
      </c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</row>
    <row r="130" spans="1:49" s="8" customFormat="1" ht="21" customHeight="1" outlineLevel="2" x14ac:dyDescent="0.25">
      <c r="A130" s="27"/>
      <c r="B130" s="27"/>
      <c r="C130" s="27"/>
      <c r="D130" s="4" t="s">
        <v>438</v>
      </c>
      <c r="E130" s="5" t="s">
        <v>439</v>
      </c>
      <c r="F130" s="19" t="s">
        <v>440</v>
      </c>
      <c r="G130" s="7"/>
      <c r="H130" s="24">
        <f t="shared" si="12"/>
        <v>0</v>
      </c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</row>
    <row r="131" spans="1:49" s="8" customFormat="1" ht="21" customHeight="1" outlineLevel="2" x14ac:dyDescent="0.25">
      <c r="A131" s="27"/>
      <c r="B131" s="27"/>
      <c r="C131" s="27"/>
      <c r="D131" s="4" t="s">
        <v>441</v>
      </c>
      <c r="E131" s="5" t="s">
        <v>442</v>
      </c>
      <c r="F131" s="19" t="s">
        <v>443</v>
      </c>
      <c r="G131" s="7"/>
      <c r="H131" s="24">
        <f t="shared" si="12"/>
        <v>0</v>
      </c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</row>
    <row r="132" spans="1:49" s="8" customFormat="1" ht="53.25" customHeight="1" outlineLevel="2" x14ac:dyDescent="0.25">
      <c r="A132" s="27"/>
      <c r="B132" s="27"/>
      <c r="C132" s="27"/>
      <c r="D132" s="4" t="s">
        <v>444</v>
      </c>
      <c r="E132" s="5" t="s">
        <v>445</v>
      </c>
      <c r="F132" s="19" t="s">
        <v>446</v>
      </c>
      <c r="G132" s="7"/>
      <c r="H132" s="24">
        <f t="shared" si="12"/>
        <v>0</v>
      </c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</row>
    <row r="133" spans="1:49" s="8" customFormat="1" ht="21" customHeight="1" outlineLevel="2" x14ac:dyDescent="0.25">
      <c r="A133" s="27" t="s">
        <v>447</v>
      </c>
      <c r="B133" s="27" t="s">
        <v>448</v>
      </c>
      <c r="C133" s="27"/>
      <c r="D133" s="4" t="s">
        <v>449</v>
      </c>
      <c r="E133" s="5" t="s">
        <v>450</v>
      </c>
      <c r="F133" s="19" t="s">
        <v>451</v>
      </c>
      <c r="G133" s="7"/>
      <c r="H133" s="24">
        <f t="shared" si="12"/>
        <v>0</v>
      </c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</row>
    <row r="134" spans="1:49" s="8" customFormat="1" ht="21" customHeight="1" outlineLevel="2" x14ac:dyDescent="0.25">
      <c r="A134" s="27"/>
      <c r="B134" s="27"/>
      <c r="C134" s="27"/>
      <c r="D134" s="4" t="s">
        <v>452</v>
      </c>
      <c r="E134" s="5" t="s">
        <v>453</v>
      </c>
      <c r="F134" s="19" t="s">
        <v>454</v>
      </c>
      <c r="G134" s="7"/>
      <c r="H134" s="24">
        <f t="shared" si="12"/>
        <v>0</v>
      </c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</row>
    <row r="135" spans="1:49" s="8" customFormat="1" ht="21" customHeight="1" outlineLevel="2" x14ac:dyDescent="0.25">
      <c r="A135" s="27"/>
      <c r="B135" s="27"/>
      <c r="C135" s="27"/>
      <c r="D135" s="4" t="s">
        <v>455</v>
      </c>
      <c r="E135" s="5" t="s">
        <v>456</v>
      </c>
      <c r="F135" s="19" t="s">
        <v>457</v>
      </c>
      <c r="G135" s="7"/>
      <c r="H135" s="24">
        <f t="shared" si="12"/>
        <v>0</v>
      </c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</row>
    <row r="136" spans="1:49" s="8" customFormat="1" ht="21" customHeight="1" outlineLevel="2" x14ac:dyDescent="0.25">
      <c r="A136" s="27"/>
      <c r="B136" s="27"/>
      <c r="C136" s="27"/>
      <c r="D136" s="4" t="s">
        <v>458</v>
      </c>
      <c r="E136" s="5" t="s">
        <v>459</v>
      </c>
      <c r="F136" s="19" t="s">
        <v>460</v>
      </c>
      <c r="G136" s="7"/>
      <c r="H136" s="24">
        <f t="shared" si="12"/>
        <v>0</v>
      </c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</row>
    <row r="137" spans="1:49" s="8" customFormat="1" ht="45" customHeight="1" outlineLevel="2" x14ac:dyDescent="0.25">
      <c r="A137" s="27"/>
      <c r="B137" s="27"/>
      <c r="C137" s="27"/>
      <c r="D137" s="4" t="s">
        <v>461</v>
      </c>
      <c r="E137" s="5" t="s">
        <v>462</v>
      </c>
      <c r="F137" s="19" t="s">
        <v>463</v>
      </c>
      <c r="G137" s="7"/>
      <c r="H137" s="24">
        <f t="shared" si="12"/>
        <v>0</v>
      </c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</row>
    <row r="138" spans="1:49" s="8" customFormat="1" ht="21" customHeight="1" outlineLevel="2" x14ac:dyDescent="0.25">
      <c r="A138" s="27" t="s">
        <v>464</v>
      </c>
      <c r="B138" s="27" t="s">
        <v>465</v>
      </c>
      <c r="C138" s="27"/>
      <c r="D138" s="4" t="s">
        <v>466</v>
      </c>
      <c r="E138" s="5" t="s">
        <v>467</v>
      </c>
      <c r="F138" s="19" t="s">
        <v>468</v>
      </c>
      <c r="G138" s="7"/>
      <c r="H138" s="24">
        <f t="shared" ref="H138:H150" si="13">IF(D138&lt;&gt;"",E138*F138*G138,"")</f>
        <v>0</v>
      </c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</row>
    <row r="139" spans="1:49" s="8" customFormat="1" ht="21" customHeight="1" outlineLevel="2" x14ac:dyDescent="0.25">
      <c r="A139" s="27"/>
      <c r="B139" s="27"/>
      <c r="C139" s="27"/>
      <c r="D139" s="4" t="s">
        <v>469</v>
      </c>
      <c r="E139" s="5" t="s">
        <v>470</v>
      </c>
      <c r="F139" s="19" t="s">
        <v>471</v>
      </c>
      <c r="G139" s="7"/>
      <c r="H139" s="24">
        <f t="shared" si="13"/>
        <v>0</v>
      </c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</row>
    <row r="140" spans="1:49" s="8" customFormat="1" ht="21" customHeight="1" outlineLevel="2" x14ac:dyDescent="0.25">
      <c r="A140" s="27"/>
      <c r="B140" s="27"/>
      <c r="C140" s="27"/>
      <c r="D140" s="4" t="s">
        <v>472</v>
      </c>
      <c r="E140" s="5" t="s">
        <v>473</v>
      </c>
      <c r="F140" s="19" t="s">
        <v>474</v>
      </c>
      <c r="G140" s="7"/>
      <c r="H140" s="24">
        <f t="shared" si="13"/>
        <v>0</v>
      </c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</row>
    <row r="141" spans="1:49" s="8" customFormat="1" ht="61.5" customHeight="1" outlineLevel="2" x14ac:dyDescent="0.25">
      <c r="A141" s="27"/>
      <c r="B141" s="27"/>
      <c r="C141" s="27"/>
      <c r="D141" s="4" t="s">
        <v>475</v>
      </c>
      <c r="E141" s="5" t="s">
        <v>476</v>
      </c>
      <c r="F141" s="19" t="s">
        <v>477</v>
      </c>
      <c r="G141" s="7"/>
      <c r="H141" s="24">
        <f t="shared" si="13"/>
        <v>0</v>
      </c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</row>
    <row r="142" spans="1:49" s="8" customFormat="1" ht="21" customHeight="1" outlineLevel="2" x14ac:dyDescent="0.25">
      <c r="A142" s="27" t="s">
        <v>478</v>
      </c>
      <c r="B142" s="27" t="s">
        <v>479</v>
      </c>
      <c r="C142" s="27"/>
      <c r="D142" s="4" t="s">
        <v>480</v>
      </c>
      <c r="E142" s="5" t="s">
        <v>481</v>
      </c>
      <c r="F142" s="19" t="s">
        <v>482</v>
      </c>
      <c r="G142" s="7"/>
      <c r="H142" s="24">
        <f t="shared" si="13"/>
        <v>0</v>
      </c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</row>
    <row r="143" spans="1:49" s="8" customFormat="1" ht="21" customHeight="1" outlineLevel="2" x14ac:dyDescent="0.25">
      <c r="A143" s="27"/>
      <c r="B143" s="27"/>
      <c r="C143" s="27"/>
      <c r="D143" s="4" t="s">
        <v>483</v>
      </c>
      <c r="E143" s="5" t="s">
        <v>484</v>
      </c>
      <c r="F143" s="19" t="s">
        <v>485</v>
      </c>
      <c r="G143" s="7"/>
      <c r="H143" s="24">
        <f t="shared" si="13"/>
        <v>0</v>
      </c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</row>
    <row r="144" spans="1:49" s="8" customFormat="1" ht="21" customHeight="1" outlineLevel="2" x14ac:dyDescent="0.25">
      <c r="A144" s="27"/>
      <c r="B144" s="27"/>
      <c r="C144" s="27"/>
      <c r="D144" s="4" t="s">
        <v>486</v>
      </c>
      <c r="E144" s="5" t="s">
        <v>487</v>
      </c>
      <c r="F144" s="19" t="s">
        <v>488</v>
      </c>
      <c r="G144" s="7"/>
      <c r="H144" s="24">
        <f t="shared" si="13"/>
        <v>0</v>
      </c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</row>
    <row r="145" spans="1:49" s="8" customFormat="1" ht="67.5" customHeight="1" outlineLevel="2" x14ac:dyDescent="0.25">
      <c r="A145" s="27"/>
      <c r="B145" s="27"/>
      <c r="C145" s="27"/>
      <c r="D145" s="4" t="s">
        <v>489</v>
      </c>
      <c r="E145" s="5" t="s">
        <v>490</v>
      </c>
      <c r="F145" s="19" t="s">
        <v>491</v>
      </c>
      <c r="G145" s="7"/>
      <c r="H145" s="24">
        <f t="shared" si="13"/>
        <v>0</v>
      </c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</row>
    <row r="146" spans="1:49" s="8" customFormat="1" ht="21" customHeight="1" outlineLevel="2" x14ac:dyDescent="0.25">
      <c r="A146" s="27" t="s">
        <v>492</v>
      </c>
      <c r="B146" s="27" t="s">
        <v>493</v>
      </c>
      <c r="C146" s="27"/>
      <c r="D146" s="4" t="s">
        <v>494</v>
      </c>
      <c r="E146" s="5" t="s">
        <v>495</v>
      </c>
      <c r="F146" s="19" t="s">
        <v>496</v>
      </c>
      <c r="G146" s="7"/>
      <c r="H146" s="24">
        <f t="shared" si="13"/>
        <v>0</v>
      </c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</row>
    <row r="147" spans="1:49" s="8" customFormat="1" ht="21" customHeight="1" outlineLevel="2" x14ac:dyDescent="0.25">
      <c r="A147" s="27"/>
      <c r="B147" s="27"/>
      <c r="C147" s="27"/>
      <c r="D147" s="4" t="s">
        <v>497</v>
      </c>
      <c r="E147" s="5" t="s">
        <v>498</v>
      </c>
      <c r="F147" s="19" t="s">
        <v>499</v>
      </c>
      <c r="G147" s="7"/>
      <c r="H147" s="24">
        <f t="shared" si="13"/>
        <v>0</v>
      </c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</row>
    <row r="148" spans="1:49" s="8" customFormat="1" ht="21" customHeight="1" outlineLevel="2" x14ac:dyDescent="0.25">
      <c r="A148" s="27"/>
      <c r="B148" s="27"/>
      <c r="C148" s="27"/>
      <c r="D148" s="4" t="s">
        <v>500</v>
      </c>
      <c r="E148" s="5" t="s">
        <v>501</v>
      </c>
      <c r="F148" s="19" t="s">
        <v>502</v>
      </c>
      <c r="G148" s="7"/>
      <c r="H148" s="24">
        <f t="shared" si="13"/>
        <v>0</v>
      </c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</row>
    <row r="149" spans="1:49" s="8" customFormat="1" ht="21" customHeight="1" outlineLevel="2" x14ac:dyDescent="0.25">
      <c r="A149" s="27"/>
      <c r="B149" s="27"/>
      <c r="C149" s="27"/>
      <c r="D149" s="4" t="s">
        <v>503</v>
      </c>
      <c r="E149" s="5" t="s">
        <v>504</v>
      </c>
      <c r="F149" s="19" t="s">
        <v>505</v>
      </c>
      <c r="G149" s="7"/>
      <c r="H149" s="24">
        <f t="shared" si="13"/>
        <v>0</v>
      </c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</row>
    <row r="150" spans="1:49" s="8" customFormat="1" ht="57" customHeight="1" outlineLevel="2" x14ac:dyDescent="0.25">
      <c r="A150" s="27"/>
      <c r="B150" s="27"/>
      <c r="C150" s="27"/>
      <c r="D150" s="4" t="s">
        <v>506</v>
      </c>
      <c r="E150" s="5" t="s">
        <v>507</v>
      </c>
      <c r="F150" s="19" t="s">
        <v>508</v>
      </c>
      <c r="G150" s="7"/>
      <c r="H150" s="24">
        <f t="shared" si="13"/>
        <v>0</v>
      </c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</row>
    <row r="151" spans="1:49" s="8" customFormat="1" ht="21" customHeight="1" outlineLevel="2" x14ac:dyDescent="0.25">
      <c r="A151" s="27" t="s">
        <v>509</v>
      </c>
      <c r="B151" s="27" t="s">
        <v>510</v>
      </c>
      <c r="C151" s="27"/>
      <c r="D151" s="4" t="s">
        <v>511</v>
      </c>
      <c r="E151" s="5" t="s">
        <v>512</v>
      </c>
      <c r="F151" s="19" t="s">
        <v>513</v>
      </c>
      <c r="G151" s="7"/>
      <c r="H151" s="24">
        <f t="shared" ref="H151:H164" si="14">IF(D151&lt;&gt;"",E151*F151*G151,"")</f>
        <v>0</v>
      </c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</row>
    <row r="152" spans="1:49" s="8" customFormat="1" ht="21" customHeight="1" outlineLevel="2" x14ac:dyDescent="0.25">
      <c r="A152" s="27"/>
      <c r="B152" s="27"/>
      <c r="C152" s="27"/>
      <c r="D152" s="4" t="s">
        <v>514</v>
      </c>
      <c r="E152" s="5" t="s">
        <v>515</v>
      </c>
      <c r="F152" s="19" t="s">
        <v>516</v>
      </c>
      <c r="G152" s="7"/>
      <c r="H152" s="24">
        <f t="shared" si="14"/>
        <v>0</v>
      </c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</row>
    <row r="153" spans="1:49" s="8" customFormat="1" ht="21" customHeight="1" outlineLevel="2" x14ac:dyDescent="0.25">
      <c r="A153" s="27"/>
      <c r="B153" s="27"/>
      <c r="C153" s="27"/>
      <c r="D153" s="4" t="s">
        <v>517</v>
      </c>
      <c r="E153" s="5" t="s">
        <v>518</v>
      </c>
      <c r="F153" s="19" t="s">
        <v>519</v>
      </c>
      <c r="G153" s="7"/>
      <c r="H153" s="24">
        <f t="shared" si="14"/>
        <v>0</v>
      </c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</row>
    <row r="154" spans="1:49" s="8" customFormat="1" ht="21" customHeight="1" outlineLevel="2" x14ac:dyDescent="0.25">
      <c r="A154" s="27"/>
      <c r="B154" s="27"/>
      <c r="C154" s="27"/>
      <c r="D154" s="4" t="s">
        <v>520</v>
      </c>
      <c r="E154" s="5" t="s">
        <v>521</v>
      </c>
      <c r="F154" s="19" t="s">
        <v>522</v>
      </c>
      <c r="G154" s="7"/>
      <c r="H154" s="24">
        <f t="shared" si="14"/>
        <v>0</v>
      </c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</row>
    <row r="155" spans="1:49" s="8" customFormat="1" ht="51" customHeight="1" outlineLevel="2" x14ac:dyDescent="0.25">
      <c r="A155" s="27"/>
      <c r="B155" s="27"/>
      <c r="C155" s="27"/>
      <c r="D155" s="4" t="s">
        <v>523</v>
      </c>
      <c r="E155" s="5" t="s">
        <v>524</v>
      </c>
      <c r="F155" s="19" t="s">
        <v>525</v>
      </c>
      <c r="G155" s="7"/>
      <c r="H155" s="24">
        <f t="shared" si="14"/>
        <v>0</v>
      </c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</row>
    <row r="156" spans="1:49" s="8" customFormat="1" ht="21" customHeight="1" outlineLevel="2" x14ac:dyDescent="0.25">
      <c r="A156" s="27" t="s">
        <v>526</v>
      </c>
      <c r="B156" s="27" t="s">
        <v>527</v>
      </c>
      <c r="C156" s="27"/>
      <c r="D156" s="4" t="s">
        <v>528</v>
      </c>
      <c r="E156" s="5" t="s">
        <v>529</v>
      </c>
      <c r="F156" s="19" t="s">
        <v>530</v>
      </c>
      <c r="G156" s="7"/>
      <c r="H156" s="24">
        <f t="shared" si="14"/>
        <v>0</v>
      </c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</row>
    <row r="157" spans="1:49" s="8" customFormat="1" ht="21" customHeight="1" outlineLevel="2" x14ac:dyDescent="0.25">
      <c r="A157" s="27"/>
      <c r="B157" s="27"/>
      <c r="C157" s="27"/>
      <c r="D157" s="4" t="s">
        <v>531</v>
      </c>
      <c r="E157" s="5" t="s">
        <v>532</v>
      </c>
      <c r="F157" s="19" t="s">
        <v>533</v>
      </c>
      <c r="G157" s="7"/>
      <c r="H157" s="24">
        <f t="shared" si="14"/>
        <v>0</v>
      </c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</row>
    <row r="158" spans="1:49" s="8" customFormat="1" ht="21" customHeight="1" outlineLevel="2" x14ac:dyDescent="0.25">
      <c r="A158" s="27"/>
      <c r="B158" s="27"/>
      <c r="C158" s="27"/>
      <c r="D158" s="4" t="s">
        <v>534</v>
      </c>
      <c r="E158" s="5" t="s">
        <v>535</v>
      </c>
      <c r="F158" s="19" t="s">
        <v>536</v>
      </c>
      <c r="G158" s="7"/>
      <c r="H158" s="24">
        <f t="shared" si="14"/>
        <v>0</v>
      </c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</row>
    <row r="159" spans="1:49" s="8" customFormat="1" ht="67.5" customHeight="1" outlineLevel="2" x14ac:dyDescent="0.25">
      <c r="A159" s="27"/>
      <c r="B159" s="27"/>
      <c r="C159" s="27"/>
      <c r="D159" s="4" t="s">
        <v>537</v>
      </c>
      <c r="E159" s="5" t="s">
        <v>538</v>
      </c>
      <c r="F159" s="19" t="s">
        <v>539</v>
      </c>
      <c r="G159" s="7"/>
      <c r="H159" s="24">
        <f t="shared" si="14"/>
        <v>0</v>
      </c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</row>
    <row r="160" spans="1:49" s="8" customFormat="1" ht="21" customHeight="1" outlineLevel="2" x14ac:dyDescent="0.25">
      <c r="A160" s="27" t="s">
        <v>540</v>
      </c>
      <c r="B160" s="27" t="s">
        <v>541</v>
      </c>
      <c r="C160" s="27"/>
      <c r="D160" s="4" t="s">
        <v>542</v>
      </c>
      <c r="E160" s="5" t="s">
        <v>543</v>
      </c>
      <c r="F160" s="19" t="s">
        <v>544</v>
      </c>
      <c r="G160" s="7"/>
      <c r="H160" s="24">
        <f t="shared" si="14"/>
        <v>0</v>
      </c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</row>
    <row r="161" spans="1:49" s="8" customFormat="1" ht="21" customHeight="1" outlineLevel="2" x14ac:dyDescent="0.25">
      <c r="A161" s="27"/>
      <c r="B161" s="27"/>
      <c r="C161" s="27"/>
      <c r="D161" s="4" t="s">
        <v>545</v>
      </c>
      <c r="E161" s="5" t="s">
        <v>546</v>
      </c>
      <c r="F161" s="19" t="s">
        <v>547</v>
      </c>
      <c r="G161" s="7"/>
      <c r="H161" s="24">
        <f t="shared" si="14"/>
        <v>0</v>
      </c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</row>
    <row r="162" spans="1:49" s="8" customFormat="1" ht="21" customHeight="1" outlineLevel="2" x14ac:dyDescent="0.25">
      <c r="A162" s="27"/>
      <c r="B162" s="27"/>
      <c r="C162" s="27"/>
      <c r="D162" s="4" t="s">
        <v>548</v>
      </c>
      <c r="E162" s="5" t="s">
        <v>549</v>
      </c>
      <c r="F162" s="19" t="s">
        <v>550</v>
      </c>
      <c r="G162" s="7"/>
      <c r="H162" s="24">
        <f t="shared" si="14"/>
        <v>0</v>
      </c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s="8" customFormat="1" ht="21" customHeight="1" outlineLevel="2" x14ac:dyDescent="0.25">
      <c r="A163" s="27"/>
      <c r="B163" s="27"/>
      <c r="C163" s="27"/>
      <c r="D163" s="4" t="s">
        <v>551</v>
      </c>
      <c r="E163" s="5" t="s">
        <v>552</v>
      </c>
      <c r="F163" s="19" t="s">
        <v>553</v>
      </c>
      <c r="G163" s="7"/>
      <c r="H163" s="24">
        <f t="shared" si="14"/>
        <v>0</v>
      </c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s="8" customFormat="1" ht="41.25" customHeight="1" outlineLevel="2" x14ac:dyDescent="0.25">
      <c r="A164" s="27"/>
      <c r="B164" s="27"/>
      <c r="C164" s="27"/>
      <c r="D164" s="4" t="s">
        <v>554</v>
      </c>
      <c r="E164" s="5" t="s">
        <v>555</v>
      </c>
      <c r="F164" s="19" t="s">
        <v>556</v>
      </c>
      <c r="G164" s="7"/>
      <c r="H164" s="24">
        <f t="shared" si="14"/>
        <v>0</v>
      </c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s="8" customFormat="1" ht="21" customHeight="1" outlineLevel="2" x14ac:dyDescent="0.25">
      <c r="A165" s="27" t="s">
        <v>557</v>
      </c>
      <c r="B165" s="27" t="s">
        <v>558</v>
      </c>
      <c r="C165" s="27"/>
      <c r="D165" s="4" t="s">
        <v>559</v>
      </c>
      <c r="E165" s="5" t="s">
        <v>560</v>
      </c>
      <c r="F165" s="19" t="s">
        <v>561</v>
      </c>
      <c r="G165" s="7"/>
      <c r="H165" s="24">
        <f t="shared" ref="H165:H190" si="15">IF(D165&lt;&gt;"",E165*F165*G165,"")</f>
        <v>0</v>
      </c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s="8" customFormat="1" ht="21" customHeight="1" outlineLevel="2" x14ac:dyDescent="0.25">
      <c r="A166" s="27"/>
      <c r="B166" s="27"/>
      <c r="C166" s="27"/>
      <c r="D166" s="4" t="s">
        <v>562</v>
      </c>
      <c r="E166" s="5" t="s">
        <v>563</v>
      </c>
      <c r="F166" s="19" t="s">
        <v>564</v>
      </c>
      <c r="G166" s="7"/>
      <c r="H166" s="24">
        <f t="shared" si="15"/>
        <v>0</v>
      </c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s="8" customFormat="1" ht="21" customHeight="1" outlineLevel="2" x14ac:dyDescent="0.25">
      <c r="A167" s="27"/>
      <c r="B167" s="27"/>
      <c r="C167" s="27"/>
      <c r="D167" s="4" t="s">
        <v>565</v>
      </c>
      <c r="E167" s="5" t="s">
        <v>566</v>
      </c>
      <c r="F167" s="19" t="s">
        <v>567</v>
      </c>
      <c r="G167" s="7"/>
      <c r="H167" s="24">
        <f t="shared" si="15"/>
        <v>0</v>
      </c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s="8" customFormat="1" ht="21" customHeight="1" outlineLevel="2" x14ac:dyDescent="0.25">
      <c r="A168" s="27"/>
      <c r="B168" s="27"/>
      <c r="C168" s="27"/>
      <c r="D168" s="4" t="s">
        <v>568</v>
      </c>
      <c r="E168" s="5" t="s">
        <v>569</v>
      </c>
      <c r="F168" s="19" t="s">
        <v>570</v>
      </c>
      <c r="G168" s="7"/>
      <c r="H168" s="24">
        <f t="shared" si="15"/>
        <v>0</v>
      </c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s="8" customFormat="1" ht="21" customHeight="1" outlineLevel="2" x14ac:dyDescent="0.25">
      <c r="A169" s="27"/>
      <c r="B169" s="27"/>
      <c r="C169" s="27"/>
      <c r="D169" s="4" t="s">
        <v>571</v>
      </c>
      <c r="E169" s="5" t="s">
        <v>572</v>
      </c>
      <c r="F169" s="19" t="s">
        <v>573</v>
      </c>
      <c r="G169" s="7"/>
      <c r="H169" s="24">
        <f t="shared" si="15"/>
        <v>0</v>
      </c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s="8" customFormat="1" ht="21" customHeight="1" outlineLevel="2" x14ac:dyDescent="0.25">
      <c r="A170" s="27"/>
      <c r="B170" s="27"/>
      <c r="C170" s="27"/>
      <c r="D170" s="4" t="s">
        <v>574</v>
      </c>
      <c r="E170" s="5" t="s">
        <v>575</v>
      </c>
      <c r="F170" s="19" t="s">
        <v>576</v>
      </c>
      <c r="G170" s="7"/>
      <c r="H170" s="24">
        <f t="shared" si="15"/>
        <v>0</v>
      </c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s="8" customFormat="1" ht="21" customHeight="1" outlineLevel="2" x14ac:dyDescent="0.25">
      <c r="A171" s="27" t="s">
        <v>577</v>
      </c>
      <c r="B171" s="27" t="s">
        <v>578</v>
      </c>
      <c r="C171" s="27"/>
      <c r="D171" s="4" t="s">
        <v>579</v>
      </c>
      <c r="E171" s="5" t="s">
        <v>580</v>
      </c>
      <c r="F171" s="19" t="s">
        <v>581</v>
      </c>
      <c r="G171" s="7"/>
      <c r="H171" s="24">
        <f t="shared" si="15"/>
        <v>0</v>
      </c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s="8" customFormat="1" ht="21" customHeight="1" outlineLevel="2" x14ac:dyDescent="0.25">
      <c r="A172" s="27"/>
      <c r="B172" s="27"/>
      <c r="C172" s="27"/>
      <c r="D172" s="4" t="s">
        <v>582</v>
      </c>
      <c r="E172" s="5" t="s">
        <v>583</v>
      </c>
      <c r="F172" s="19" t="s">
        <v>584</v>
      </c>
      <c r="G172" s="7"/>
      <c r="H172" s="24">
        <f t="shared" si="15"/>
        <v>0</v>
      </c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s="8" customFormat="1" ht="21" customHeight="1" outlineLevel="2" x14ac:dyDescent="0.25">
      <c r="A173" s="27"/>
      <c r="B173" s="27"/>
      <c r="C173" s="27"/>
      <c r="D173" s="4" t="s">
        <v>585</v>
      </c>
      <c r="E173" s="5" t="s">
        <v>586</v>
      </c>
      <c r="F173" s="19" t="s">
        <v>587</v>
      </c>
      <c r="G173" s="7"/>
      <c r="H173" s="24">
        <f t="shared" si="15"/>
        <v>0</v>
      </c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s="8" customFormat="1" ht="21" customHeight="1" outlineLevel="2" x14ac:dyDescent="0.25">
      <c r="A174" s="27"/>
      <c r="B174" s="27"/>
      <c r="C174" s="27"/>
      <c r="D174" s="4" t="s">
        <v>588</v>
      </c>
      <c r="E174" s="5" t="s">
        <v>589</v>
      </c>
      <c r="F174" s="29" t="s">
        <v>590</v>
      </c>
      <c r="G174" s="7"/>
      <c r="H174" s="24">
        <f t="shared" si="15"/>
        <v>0</v>
      </c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s="8" customFormat="1" ht="21" customHeight="1" outlineLevel="2" x14ac:dyDescent="0.25">
      <c r="A175" s="27"/>
      <c r="B175" s="27"/>
      <c r="C175" s="27"/>
      <c r="D175" s="4" t="s">
        <v>591</v>
      </c>
      <c r="E175" s="5" t="s">
        <v>592</v>
      </c>
      <c r="F175" s="29"/>
      <c r="G175" s="7"/>
      <c r="H175" s="24">
        <f t="shared" si="15"/>
        <v>0</v>
      </c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s="8" customFormat="1" ht="28.5" customHeight="1" outlineLevel="2" x14ac:dyDescent="0.25">
      <c r="A176" s="27"/>
      <c r="B176" s="27"/>
      <c r="C176" s="27"/>
      <c r="D176" s="4"/>
      <c r="E176" s="5"/>
      <c r="F176" s="29"/>
      <c r="G176" s="7"/>
      <c r="H176" s="24" t="str">
        <f t="shared" si="15"/>
        <v/>
      </c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s="8" customFormat="1" ht="21" customHeight="1" outlineLevel="2" x14ac:dyDescent="0.25">
      <c r="A177" s="27" t="s">
        <v>593</v>
      </c>
      <c r="B177" s="27" t="s">
        <v>594</v>
      </c>
      <c r="C177" s="27"/>
      <c r="D177" s="4" t="s">
        <v>595</v>
      </c>
      <c r="E177" s="5" t="s">
        <v>596</v>
      </c>
      <c r="F177" s="19" t="s">
        <v>597</v>
      </c>
      <c r="G177" s="7"/>
      <c r="H177" s="24">
        <f t="shared" si="15"/>
        <v>0</v>
      </c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s="8" customFormat="1" ht="21" customHeight="1" outlineLevel="2" x14ac:dyDescent="0.25">
      <c r="A178" s="27"/>
      <c r="B178" s="27"/>
      <c r="C178" s="27"/>
      <c r="D178" s="4" t="s">
        <v>598</v>
      </c>
      <c r="E178" s="5" t="s">
        <v>599</v>
      </c>
      <c r="F178" s="19" t="s">
        <v>600</v>
      </c>
      <c r="G178" s="7"/>
      <c r="H178" s="24">
        <f t="shared" si="15"/>
        <v>0</v>
      </c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s="8" customFormat="1" ht="21" customHeight="1" outlineLevel="2" x14ac:dyDescent="0.25">
      <c r="A179" s="27"/>
      <c r="B179" s="27"/>
      <c r="C179" s="27"/>
      <c r="D179" s="4" t="s">
        <v>601</v>
      </c>
      <c r="E179" s="5" t="s">
        <v>602</v>
      </c>
      <c r="F179" s="19" t="s">
        <v>603</v>
      </c>
      <c r="G179" s="7"/>
      <c r="H179" s="24">
        <f t="shared" si="15"/>
        <v>0</v>
      </c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s="8" customFormat="1" ht="21" customHeight="1" outlineLevel="2" x14ac:dyDescent="0.25">
      <c r="A180" s="27"/>
      <c r="B180" s="27"/>
      <c r="C180" s="27"/>
      <c r="D180" s="4" t="s">
        <v>604</v>
      </c>
      <c r="E180" s="5" t="s">
        <v>605</v>
      </c>
      <c r="F180" s="19" t="s">
        <v>606</v>
      </c>
      <c r="G180" s="7"/>
      <c r="H180" s="24">
        <f t="shared" si="15"/>
        <v>0</v>
      </c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s="8" customFormat="1" ht="54" customHeight="1" outlineLevel="2" x14ac:dyDescent="0.25">
      <c r="A181" s="27"/>
      <c r="B181" s="27"/>
      <c r="C181" s="27"/>
      <c r="D181" s="4" t="s">
        <v>607</v>
      </c>
      <c r="E181" s="5" t="s">
        <v>608</v>
      </c>
      <c r="F181" s="19" t="s">
        <v>609</v>
      </c>
      <c r="G181" s="7"/>
      <c r="H181" s="24">
        <f t="shared" si="15"/>
        <v>0</v>
      </c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s="8" customFormat="1" ht="21" customHeight="1" outlineLevel="2" x14ac:dyDescent="0.25">
      <c r="A182" s="27" t="s">
        <v>610</v>
      </c>
      <c r="B182" s="27" t="s">
        <v>611</v>
      </c>
      <c r="C182" s="27"/>
      <c r="D182" s="4" t="s">
        <v>612</v>
      </c>
      <c r="E182" s="5" t="s">
        <v>613</v>
      </c>
      <c r="F182" s="19" t="s">
        <v>614</v>
      </c>
      <c r="G182" s="7"/>
      <c r="H182" s="24">
        <f t="shared" si="15"/>
        <v>0</v>
      </c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s="8" customFormat="1" ht="21" customHeight="1" outlineLevel="2" x14ac:dyDescent="0.25">
      <c r="A183" s="27"/>
      <c r="B183" s="27"/>
      <c r="C183" s="27"/>
      <c r="D183" s="4" t="s">
        <v>615</v>
      </c>
      <c r="E183" s="5" t="s">
        <v>616</v>
      </c>
      <c r="F183" s="19" t="s">
        <v>617</v>
      </c>
      <c r="G183" s="7"/>
      <c r="H183" s="24">
        <f t="shared" si="15"/>
        <v>0</v>
      </c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s="8" customFormat="1" ht="21" customHeight="1" outlineLevel="2" x14ac:dyDescent="0.25">
      <c r="A184" s="27"/>
      <c r="B184" s="27"/>
      <c r="C184" s="27"/>
      <c r="D184" s="4" t="s">
        <v>618</v>
      </c>
      <c r="E184" s="5" t="s">
        <v>619</v>
      </c>
      <c r="F184" s="19" t="s">
        <v>620</v>
      </c>
      <c r="G184" s="7"/>
      <c r="H184" s="24">
        <f t="shared" si="15"/>
        <v>0</v>
      </c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s="8" customFormat="1" ht="21" customHeight="1" outlineLevel="2" x14ac:dyDescent="0.25">
      <c r="A185" s="27"/>
      <c r="B185" s="27"/>
      <c r="C185" s="27"/>
      <c r="D185" s="4" t="s">
        <v>621</v>
      </c>
      <c r="E185" s="5" t="s">
        <v>622</v>
      </c>
      <c r="F185" s="19" t="s">
        <v>623</v>
      </c>
      <c r="G185" s="7"/>
      <c r="H185" s="24">
        <f t="shared" si="15"/>
        <v>0</v>
      </c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s="8" customFormat="1" ht="21" customHeight="1" outlineLevel="2" x14ac:dyDescent="0.25">
      <c r="A186" s="27"/>
      <c r="B186" s="27"/>
      <c r="C186" s="27"/>
      <c r="D186" s="4" t="s">
        <v>624</v>
      </c>
      <c r="E186" s="5" t="s">
        <v>625</v>
      </c>
      <c r="F186" s="19" t="s">
        <v>626</v>
      </c>
      <c r="G186" s="7"/>
      <c r="H186" s="24">
        <f t="shared" si="15"/>
        <v>0</v>
      </c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s="8" customFormat="1" ht="32.25" customHeight="1" outlineLevel="2" x14ac:dyDescent="0.25">
      <c r="A187" s="27"/>
      <c r="B187" s="27"/>
      <c r="C187" s="27"/>
      <c r="D187" s="4" t="s">
        <v>627</v>
      </c>
      <c r="E187" s="5" t="s">
        <v>628</v>
      </c>
      <c r="F187" s="19" t="s">
        <v>629</v>
      </c>
      <c r="G187" s="7"/>
      <c r="H187" s="24">
        <f t="shared" si="15"/>
        <v>0</v>
      </c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s="8" customFormat="1" ht="21" customHeight="1" outlineLevel="2" x14ac:dyDescent="0.25">
      <c r="A188" s="27" t="s">
        <v>630</v>
      </c>
      <c r="B188" s="27" t="s">
        <v>631</v>
      </c>
      <c r="C188" s="27"/>
      <c r="D188" s="4" t="s">
        <v>632</v>
      </c>
      <c r="E188" s="5" t="s">
        <v>633</v>
      </c>
      <c r="F188" s="19" t="s">
        <v>634</v>
      </c>
      <c r="G188" s="7"/>
      <c r="H188" s="24">
        <f t="shared" si="15"/>
        <v>0</v>
      </c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s="8" customFormat="1" ht="21" customHeight="1" outlineLevel="2" x14ac:dyDescent="0.25">
      <c r="A189" s="27"/>
      <c r="B189" s="27"/>
      <c r="C189" s="27"/>
      <c r="D189" s="4" t="s">
        <v>635</v>
      </c>
      <c r="E189" s="5" t="s">
        <v>636</v>
      </c>
      <c r="F189" s="19" t="s">
        <v>637</v>
      </c>
      <c r="G189" s="7"/>
      <c r="H189" s="24">
        <f t="shared" si="15"/>
        <v>0</v>
      </c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s="8" customFormat="1" ht="97.5" customHeight="1" outlineLevel="2" x14ac:dyDescent="0.25">
      <c r="A190" s="27"/>
      <c r="B190" s="27"/>
      <c r="C190" s="27"/>
      <c r="D190" s="4" t="s">
        <v>638</v>
      </c>
      <c r="E190" s="5" t="s">
        <v>639</v>
      </c>
      <c r="F190" s="19" t="s">
        <v>640</v>
      </c>
      <c r="G190" s="7"/>
      <c r="H190" s="24">
        <f t="shared" si="15"/>
        <v>0</v>
      </c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s="8" customFormat="1" ht="21" customHeight="1" outlineLevel="2" x14ac:dyDescent="0.25">
      <c r="A191" s="27" t="s">
        <v>641</v>
      </c>
      <c r="B191" s="27" t="s">
        <v>642</v>
      </c>
      <c r="C191" s="27"/>
      <c r="D191" s="4" t="s">
        <v>643</v>
      </c>
      <c r="E191" s="5" t="s">
        <v>644</v>
      </c>
      <c r="F191" s="19" t="s">
        <v>645</v>
      </c>
      <c r="G191" s="7"/>
      <c r="H191" s="24">
        <f t="shared" ref="H191:H198" si="16">IF(D191&lt;&gt;"",E191*F191*G191,"")</f>
        <v>0</v>
      </c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s="8" customFormat="1" ht="21" customHeight="1" outlineLevel="2" x14ac:dyDescent="0.25">
      <c r="A192" s="27"/>
      <c r="B192" s="27"/>
      <c r="C192" s="27"/>
      <c r="D192" s="4" t="s">
        <v>646</v>
      </c>
      <c r="E192" s="5" t="s">
        <v>647</v>
      </c>
      <c r="F192" s="19" t="s">
        <v>648</v>
      </c>
      <c r="G192" s="7"/>
      <c r="H192" s="24">
        <f t="shared" si="16"/>
        <v>0</v>
      </c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s="8" customFormat="1" ht="21" customHeight="1" outlineLevel="2" x14ac:dyDescent="0.25">
      <c r="A193" s="27"/>
      <c r="B193" s="27"/>
      <c r="C193" s="27"/>
      <c r="D193" s="4" t="s">
        <v>649</v>
      </c>
      <c r="E193" s="5" t="s">
        <v>650</v>
      </c>
      <c r="F193" s="19" t="s">
        <v>651</v>
      </c>
      <c r="G193" s="7"/>
      <c r="H193" s="24">
        <f t="shared" si="16"/>
        <v>0</v>
      </c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s="8" customFormat="1" ht="21" customHeight="1" outlineLevel="2" x14ac:dyDescent="0.25">
      <c r="A194" s="27"/>
      <c r="B194" s="27"/>
      <c r="C194" s="27"/>
      <c r="D194" s="4" t="s">
        <v>652</v>
      </c>
      <c r="E194" s="5" t="s">
        <v>653</v>
      </c>
      <c r="F194" s="19" t="s">
        <v>654</v>
      </c>
      <c r="G194" s="7"/>
      <c r="H194" s="24">
        <f t="shared" si="16"/>
        <v>0</v>
      </c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 s="8" customFormat="1" ht="21" customHeight="1" outlineLevel="2" x14ac:dyDescent="0.25">
      <c r="A195" s="27"/>
      <c r="B195" s="27"/>
      <c r="C195" s="27"/>
      <c r="D195" s="4" t="s">
        <v>655</v>
      </c>
      <c r="E195" s="5" t="s">
        <v>656</v>
      </c>
      <c r="F195" s="19" t="s">
        <v>657</v>
      </c>
      <c r="G195" s="7"/>
      <c r="H195" s="24">
        <f t="shared" si="16"/>
        <v>0</v>
      </c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1:49" s="8" customFormat="1" ht="21" customHeight="1" outlineLevel="2" x14ac:dyDescent="0.25">
      <c r="A196" s="27"/>
      <c r="B196" s="27"/>
      <c r="C196" s="27"/>
      <c r="D196" s="4" t="s">
        <v>658</v>
      </c>
      <c r="E196" s="5" t="s">
        <v>659</v>
      </c>
      <c r="F196" s="19" t="s">
        <v>660</v>
      </c>
      <c r="G196" s="7"/>
      <c r="H196" s="24">
        <f t="shared" si="16"/>
        <v>0</v>
      </c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1:49" s="8" customFormat="1" ht="21" customHeight="1" outlineLevel="2" x14ac:dyDescent="0.25">
      <c r="A197" s="27"/>
      <c r="B197" s="27"/>
      <c r="C197" s="27"/>
      <c r="D197" s="4" t="s">
        <v>661</v>
      </c>
      <c r="E197" s="5" t="s">
        <v>662</v>
      </c>
      <c r="F197" s="19" t="s">
        <v>663</v>
      </c>
      <c r="G197" s="7"/>
      <c r="H197" s="24">
        <f t="shared" si="16"/>
        <v>0</v>
      </c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1:49" s="8" customFormat="1" ht="21" customHeight="1" outlineLevel="2" x14ac:dyDescent="0.25">
      <c r="A198" s="27" t="s">
        <v>664</v>
      </c>
      <c r="B198" s="27" t="s">
        <v>665</v>
      </c>
      <c r="C198" s="27"/>
      <c r="D198" s="4" t="s">
        <v>666</v>
      </c>
      <c r="E198" s="5" t="s">
        <v>667</v>
      </c>
      <c r="F198" s="19" t="s">
        <v>668</v>
      </c>
      <c r="G198" s="7"/>
      <c r="H198" s="24">
        <f t="shared" si="16"/>
        <v>0</v>
      </c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1:49" s="8" customFormat="1" ht="21" customHeight="1" outlineLevel="2" x14ac:dyDescent="0.25">
      <c r="A199" s="27"/>
      <c r="B199" s="27"/>
      <c r="C199" s="27"/>
      <c r="D199" s="4" t="s">
        <v>669</v>
      </c>
      <c r="E199" s="5" t="s">
        <v>670</v>
      </c>
      <c r="F199" s="19" t="s">
        <v>671</v>
      </c>
      <c r="G199" s="7"/>
      <c r="H199" s="24">
        <f t="shared" ref="H199:H203" si="17">IF(D199&lt;&gt;"",E199*F199*G199,"")</f>
        <v>0</v>
      </c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49" s="8" customFormat="1" ht="21" customHeight="1" outlineLevel="2" x14ac:dyDescent="0.25">
      <c r="A200" s="27"/>
      <c r="B200" s="27"/>
      <c r="C200" s="27"/>
      <c r="D200" s="4" t="s">
        <v>672</v>
      </c>
      <c r="E200" s="5" t="s">
        <v>673</v>
      </c>
      <c r="F200" s="19" t="s">
        <v>674</v>
      </c>
      <c r="G200" s="7"/>
      <c r="H200" s="24">
        <f t="shared" si="17"/>
        <v>0</v>
      </c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1:49" s="8" customFormat="1" ht="21" customHeight="1" outlineLevel="2" x14ac:dyDescent="0.25">
      <c r="A201" s="27"/>
      <c r="B201" s="27"/>
      <c r="C201" s="27"/>
      <c r="D201" s="4" t="s">
        <v>675</v>
      </c>
      <c r="E201" s="5" t="s">
        <v>676</v>
      </c>
      <c r="F201" s="19" t="s">
        <v>677</v>
      </c>
      <c r="G201" s="7"/>
      <c r="H201" s="24">
        <f t="shared" si="17"/>
        <v>0</v>
      </c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1:49" s="8" customFormat="1" ht="21" customHeight="1" outlineLevel="2" x14ac:dyDescent="0.25">
      <c r="A202" s="27"/>
      <c r="B202" s="27"/>
      <c r="C202" s="27"/>
      <c r="D202" s="4" t="s">
        <v>678</v>
      </c>
      <c r="E202" s="5" t="s">
        <v>679</v>
      </c>
      <c r="F202" s="19" t="s">
        <v>680</v>
      </c>
      <c r="G202" s="7"/>
      <c r="H202" s="24">
        <f t="shared" si="17"/>
        <v>0</v>
      </c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1:49" s="8" customFormat="1" ht="21" customHeight="1" outlineLevel="2" x14ac:dyDescent="0.25">
      <c r="A203" s="27"/>
      <c r="B203" s="27"/>
      <c r="C203" s="27"/>
      <c r="D203" s="4" t="s">
        <v>681</v>
      </c>
      <c r="E203" s="5" t="s">
        <v>682</v>
      </c>
      <c r="F203" s="19" t="s">
        <v>683</v>
      </c>
      <c r="G203" s="7"/>
      <c r="H203" s="24">
        <f t="shared" si="17"/>
        <v>0</v>
      </c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1:49" s="8" customFormat="1" ht="21" customHeight="1" outlineLevel="2" x14ac:dyDescent="0.25">
      <c r="A204" s="27" t="s">
        <v>684</v>
      </c>
      <c r="B204" s="27" t="s">
        <v>685</v>
      </c>
      <c r="C204" s="27"/>
      <c r="D204" s="4" t="s">
        <v>686</v>
      </c>
      <c r="E204" s="5" t="s">
        <v>687</v>
      </c>
      <c r="F204" s="19" t="s">
        <v>688</v>
      </c>
      <c r="G204" s="7"/>
      <c r="H204" s="24">
        <f t="shared" ref="H204:H209" si="18">IF(D204&lt;&gt;"",E204*F204*G204,"")</f>
        <v>0</v>
      </c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1:49" s="8" customFormat="1" ht="21" customHeight="1" outlineLevel="2" x14ac:dyDescent="0.25">
      <c r="A205" s="27"/>
      <c r="B205" s="27"/>
      <c r="C205" s="27"/>
      <c r="D205" s="4" t="s">
        <v>689</v>
      </c>
      <c r="E205" s="5" t="s">
        <v>690</v>
      </c>
      <c r="F205" s="19" t="s">
        <v>691</v>
      </c>
      <c r="G205" s="7"/>
      <c r="H205" s="24">
        <f t="shared" si="18"/>
        <v>0</v>
      </c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1:49" s="8" customFormat="1" ht="21" customHeight="1" outlineLevel="2" x14ac:dyDescent="0.25">
      <c r="A206" s="27"/>
      <c r="B206" s="27"/>
      <c r="C206" s="27"/>
      <c r="D206" s="4" t="s">
        <v>692</v>
      </c>
      <c r="E206" s="5" t="s">
        <v>693</v>
      </c>
      <c r="F206" s="19" t="s">
        <v>694</v>
      </c>
      <c r="G206" s="7"/>
      <c r="H206" s="24">
        <f t="shared" si="18"/>
        <v>0</v>
      </c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1:49" s="8" customFormat="1" ht="21" customHeight="1" outlineLevel="2" x14ac:dyDescent="0.25">
      <c r="A207" s="27"/>
      <c r="B207" s="27"/>
      <c r="C207" s="27"/>
      <c r="D207" s="4" t="s">
        <v>695</v>
      </c>
      <c r="E207" s="5" t="s">
        <v>696</v>
      </c>
      <c r="F207" s="19" t="s">
        <v>697</v>
      </c>
      <c r="G207" s="7"/>
      <c r="H207" s="24">
        <f t="shared" si="18"/>
        <v>0</v>
      </c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1:49" s="8" customFormat="1" ht="21" customHeight="1" outlineLevel="2" x14ac:dyDescent="0.25">
      <c r="A208" s="27"/>
      <c r="B208" s="27"/>
      <c r="C208" s="27"/>
      <c r="D208" s="4" t="s">
        <v>698</v>
      </c>
      <c r="E208" s="5" t="s">
        <v>699</v>
      </c>
      <c r="F208" s="19" t="s">
        <v>700</v>
      </c>
      <c r="G208" s="7"/>
      <c r="H208" s="24">
        <f t="shared" si="18"/>
        <v>0</v>
      </c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1:49" s="8" customFormat="1" ht="56.25" customHeight="1" outlineLevel="2" x14ac:dyDescent="0.25">
      <c r="A209" s="27"/>
      <c r="B209" s="27"/>
      <c r="C209" s="27"/>
      <c r="D209" s="4" t="s">
        <v>701</v>
      </c>
      <c r="E209" s="5" t="s">
        <v>702</v>
      </c>
      <c r="F209" s="19" t="s">
        <v>703</v>
      </c>
      <c r="G209" s="7"/>
      <c r="H209" s="24">
        <f t="shared" si="18"/>
        <v>0</v>
      </c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1:49" s="8" customFormat="1" ht="21" customHeight="1" outlineLevel="2" x14ac:dyDescent="0.25">
      <c r="A210" s="27" t="s">
        <v>704</v>
      </c>
      <c r="B210" s="27" t="s">
        <v>705</v>
      </c>
      <c r="C210" s="27"/>
      <c r="D210" s="4" t="s">
        <v>706</v>
      </c>
      <c r="E210" s="5" t="s">
        <v>707</v>
      </c>
      <c r="F210" s="19" t="s">
        <v>708</v>
      </c>
      <c r="G210" s="7"/>
      <c r="H210" s="24">
        <f t="shared" ref="H210:H220" si="19">IF(D210&lt;&gt;"",E210*F210*G210,"")</f>
        <v>0</v>
      </c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1:49" s="8" customFormat="1" ht="21" customHeight="1" outlineLevel="2" x14ac:dyDescent="0.25">
      <c r="A211" s="27"/>
      <c r="B211" s="27"/>
      <c r="C211" s="27"/>
      <c r="D211" s="4" t="s">
        <v>709</v>
      </c>
      <c r="E211" s="5" t="s">
        <v>710</v>
      </c>
      <c r="F211" s="19" t="s">
        <v>711</v>
      </c>
      <c r="G211" s="7"/>
      <c r="H211" s="24">
        <f t="shared" si="19"/>
        <v>0</v>
      </c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1:49" s="8" customFormat="1" ht="21" customHeight="1" outlineLevel="2" x14ac:dyDescent="0.25">
      <c r="A212" s="27"/>
      <c r="B212" s="27"/>
      <c r="C212" s="27"/>
      <c r="D212" s="4" t="s">
        <v>712</v>
      </c>
      <c r="E212" s="5" t="s">
        <v>713</v>
      </c>
      <c r="F212" s="19" t="s">
        <v>714</v>
      </c>
      <c r="G212" s="7"/>
      <c r="H212" s="24">
        <f t="shared" si="19"/>
        <v>0</v>
      </c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1:49" s="8" customFormat="1" ht="21" customHeight="1" outlineLevel="2" x14ac:dyDescent="0.25">
      <c r="A213" s="27"/>
      <c r="B213" s="27"/>
      <c r="C213" s="27"/>
      <c r="D213" s="4" t="s">
        <v>715</v>
      </c>
      <c r="E213" s="5" t="s">
        <v>716</v>
      </c>
      <c r="F213" s="19" t="s">
        <v>717</v>
      </c>
      <c r="G213" s="7"/>
      <c r="H213" s="24">
        <f t="shared" si="19"/>
        <v>0</v>
      </c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1:49" s="8" customFormat="1" ht="21" customHeight="1" outlineLevel="2" x14ac:dyDescent="0.25">
      <c r="A214" s="27"/>
      <c r="B214" s="27"/>
      <c r="C214" s="27"/>
      <c r="D214" s="4" t="s">
        <v>718</v>
      </c>
      <c r="E214" s="5" t="s">
        <v>719</v>
      </c>
      <c r="F214" s="19" t="s">
        <v>720</v>
      </c>
      <c r="G214" s="7"/>
      <c r="H214" s="24">
        <f t="shared" si="19"/>
        <v>0</v>
      </c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  <row r="215" spans="1:49" s="8" customFormat="1" ht="45" customHeight="1" outlineLevel="2" x14ac:dyDescent="0.25">
      <c r="A215" s="27"/>
      <c r="B215" s="27"/>
      <c r="C215" s="27"/>
      <c r="D215" s="4" t="s">
        <v>721</v>
      </c>
      <c r="E215" s="5" t="s">
        <v>722</v>
      </c>
      <c r="F215" s="19" t="s">
        <v>723</v>
      </c>
      <c r="G215" s="7"/>
      <c r="H215" s="24">
        <f t="shared" si="19"/>
        <v>0</v>
      </c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</row>
    <row r="216" spans="1:49" s="8" customFormat="1" ht="21" customHeight="1" outlineLevel="2" x14ac:dyDescent="0.25">
      <c r="A216" s="27" t="s">
        <v>724</v>
      </c>
      <c r="B216" s="27" t="s">
        <v>725</v>
      </c>
      <c r="C216" s="27"/>
      <c r="D216" s="4" t="s">
        <v>726</v>
      </c>
      <c r="E216" s="5" t="s">
        <v>727</v>
      </c>
      <c r="F216" s="19" t="s">
        <v>728</v>
      </c>
      <c r="G216" s="7"/>
      <c r="H216" s="24">
        <f t="shared" si="19"/>
        <v>0</v>
      </c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</row>
    <row r="217" spans="1:49" s="8" customFormat="1" ht="21" customHeight="1" outlineLevel="2" x14ac:dyDescent="0.25">
      <c r="A217" s="27"/>
      <c r="B217" s="27"/>
      <c r="C217" s="27"/>
      <c r="D217" s="4" t="s">
        <v>729</v>
      </c>
      <c r="E217" s="5" t="s">
        <v>730</v>
      </c>
      <c r="F217" s="19" t="s">
        <v>731</v>
      </c>
      <c r="G217" s="7"/>
      <c r="H217" s="24">
        <f t="shared" si="19"/>
        <v>0</v>
      </c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</row>
    <row r="218" spans="1:49" s="8" customFormat="1" ht="21" customHeight="1" outlineLevel="2" x14ac:dyDescent="0.25">
      <c r="A218" s="27"/>
      <c r="B218" s="27"/>
      <c r="C218" s="27"/>
      <c r="D218" s="4" t="s">
        <v>732</v>
      </c>
      <c r="E218" s="5" t="s">
        <v>733</v>
      </c>
      <c r="F218" s="19" t="s">
        <v>734</v>
      </c>
      <c r="G218" s="7"/>
      <c r="H218" s="24">
        <f t="shared" si="19"/>
        <v>0</v>
      </c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</row>
    <row r="219" spans="1:49" s="8" customFormat="1" ht="21" customHeight="1" outlineLevel="2" x14ac:dyDescent="0.25">
      <c r="A219" s="27"/>
      <c r="B219" s="27"/>
      <c r="C219" s="27"/>
      <c r="D219" s="4" t="s">
        <v>735</v>
      </c>
      <c r="E219" s="5" t="s">
        <v>736</v>
      </c>
      <c r="F219" s="19" t="s">
        <v>737</v>
      </c>
      <c r="G219" s="7"/>
      <c r="H219" s="24">
        <f t="shared" si="19"/>
        <v>0</v>
      </c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</row>
    <row r="220" spans="1:49" s="8" customFormat="1" ht="55.5" customHeight="1" outlineLevel="2" x14ac:dyDescent="0.25">
      <c r="A220" s="27"/>
      <c r="B220" s="27"/>
      <c r="C220" s="27"/>
      <c r="D220" s="4" t="s">
        <v>738</v>
      </c>
      <c r="E220" s="5" t="s">
        <v>739</v>
      </c>
      <c r="F220" s="19" t="s">
        <v>740</v>
      </c>
      <c r="G220" s="7"/>
      <c r="H220" s="24">
        <f t="shared" si="19"/>
        <v>0</v>
      </c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</row>
    <row r="221" spans="1:49" s="8" customFormat="1" ht="21" customHeight="1" outlineLevel="2" x14ac:dyDescent="0.25">
      <c r="A221" s="27" t="s">
        <v>741</v>
      </c>
      <c r="B221" s="27" t="s">
        <v>742</v>
      </c>
      <c r="C221" s="27"/>
      <c r="D221" s="4" t="s">
        <v>743</v>
      </c>
      <c r="E221" s="5" t="s">
        <v>744</v>
      </c>
      <c r="F221" s="19" t="s">
        <v>745</v>
      </c>
      <c r="G221" s="7"/>
      <c r="H221" s="24">
        <f t="shared" ref="H221:H230" si="20">IF(D221&lt;&gt;"",E221*F221*G221,"")</f>
        <v>0</v>
      </c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</row>
    <row r="222" spans="1:49" s="8" customFormat="1" ht="21" customHeight="1" outlineLevel="2" x14ac:dyDescent="0.25">
      <c r="A222" s="27"/>
      <c r="B222" s="27"/>
      <c r="C222" s="27"/>
      <c r="D222" s="4" t="s">
        <v>746</v>
      </c>
      <c r="E222" s="5" t="s">
        <v>747</v>
      </c>
      <c r="F222" s="19" t="s">
        <v>748</v>
      </c>
      <c r="G222" s="7"/>
      <c r="H222" s="24">
        <f t="shared" si="20"/>
        <v>0</v>
      </c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</row>
    <row r="223" spans="1:49" s="8" customFormat="1" ht="21" customHeight="1" outlineLevel="2" x14ac:dyDescent="0.25">
      <c r="A223" s="27"/>
      <c r="B223" s="27"/>
      <c r="C223" s="27"/>
      <c r="D223" s="4" t="s">
        <v>749</v>
      </c>
      <c r="E223" s="5" t="s">
        <v>750</v>
      </c>
      <c r="F223" s="19" t="s">
        <v>751</v>
      </c>
      <c r="G223" s="7"/>
      <c r="H223" s="24">
        <f t="shared" si="20"/>
        <v>0</v>
      </c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</row>
    <row r="224" spans="1:49" s="8" customFormat="1" ht="21" customHeight="1" outlineLevel="2" x14ac:dyDescent="0.25">
      <c r="A224" s="28"/>
      <c r="B224" s="28"/>
      <c r="C224" s="28"/>
      <c r="D224" s="4" t="s">
        <v>6</v>
      </c>
      <c r="E224" s="5" t="s">
        <v>5</v>
      </c>
      <c r="F224" s="21">
        <v>70</v>
      </c>
      <c r="G224" s="7"/>
      <c r="H224" s="24">
        <f t="shared" si="20"/>
        <v>0</v>
      </c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</row>
    <row r="225" spans="1:49" s="8" customFormat="1" ht="56.25" customHeight="1" outlineLevel="2" x14ac:dyDescent="0.25">
      <c r="A225" s="28"/>
      <c r="B225" s="28"/>
      <c r="C225" s="28"/>
      <c r="D225" s="16"/>
      <c r="E225" s="5"/>
      <c r="F225" s="21"/>
      <c r="G225" s="7"/>
      <c r="H225" s="24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</row>
    <row r="226" spans="1:49" s="8" customFormat="1" ht="21" customHeight="1" outlineLevel="2" x14ac:dyDescent="0.25">
      <c r="A226" s="27" t="s">
        <v>752</v>
      </c>
      <c r="B226" s="27" t="s">
        <v>753</v>
      </c>
      <c r="C226" s="27"/>
      <c r="D226" s="4" t="s">
        <v>754</v>
      </c>
      <c r="E226" s="5" t="s">
        <v>755</v>
      </c>
      <c r="F226" s="19" t="s">
        <v>756</v>
      </c>
      <c r="G226" s="7"/>
      <c r="H226" s="24">
        <f t="shared" si="20"/>
        <v>0</v>
      </c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</row>
    <row r="227" spans="1:49" s="8" customFormat="1" ht="21" customHeight="1" outlineLevel="2" x14ac:dyDescent="0.25">
      <c r="A227" s="27"/>
      <c r="B227" s="27"/>
      <c r="C227" s="27"/>
      <c r="D227" s="4" t="s">
        <v>757</v>
      </c>
      <c r="E227" s="5" t="s">
        <v>758</v>
      </c>
      <c r="F227" s="19" t="s">
        <v>759</v>
      </c>
      <c r="G227" s="7"/>
      <c r="H227" s="24">
        <f t="shared" si="20"/>
        <v>0</v>
      </c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</row>
    <row r="228" spans="1:49" s="8" customFormat="1" ht="21" customHeight="1" outlineLevel="2" x14ac:dyDescent="0.25">
      <c r="A228" s="27"/>
      <c r="B228" s="27"/>
      <c r="C228" s="27"/>
      <c r="D228" s="4" t="s">
        <v>760</v>
      </c>
      <c r="E228" s="5">
        <v>5</v>
      </c>
      <c r="F228" s="19" t="s">
        <v>761</v>
      </c>
      <c r="G228" s="7"/>
      <c r="H228" s="24">
        <f t="shared" si="20"/>
        <v>0</v>
      </c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</row>
    <row r="229" spans="1:49" s="8" customFormat="1" ht="21" customHeight="1" outlineLevel="2" x14ac:dyDescent="0.25">
      <c r="A229" s="28"/>
      <c r="B229" s="28"/>
      <c r="C229" s="28"/>
      <c r="D229" s="4" t="s">
        <v>32</v>
      </c>
      <c r="E229" s="5">
        <v>5</v>
      </c>
      <c r="F229" s="21">
        <v>76</v>
      </c>
      <c r="G229" s="7"/>
      <c r="H229" s="24">
        <f t="shared" si="20"/>
        <v>0</v>
      </c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</row>
    <row r="230" spans="1:49" s="8" customFormat="1" ht="51" customHeight="1" outlineLevel="2" x14ac:dyDescent="0.25">
      <c r="A230" s="28"/>
      <c r="B230" s="28"/>
      <c r="C230" s="28"/>
      <c r="D230" s="4" t="s">
        <v>35</v>
      </c>
      <c r="E230" s="5">
        <v>5</v>
      </c>
      <c r="F230" s="21">
        <v>76</v>
      </c>
      <c r="G230" s="7"/>
      <c r="H230" s="24">
        <f t="shared" si="20"/>
        <v>0</v>
      </c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</row>
    <row r="231" spans="1:49" s="8" customFormat="1" ht="21" customHeight="1" outlineLevel="2" x14ac:dyDescent="0.25">
      <c r="A231" s="27" t="s">
        <v>762</v>
      </c>
      <c r="B231" s="27" t="s">
        <v>763</v>
      </c>
      <c r="C231" s="27"/>
      <c r="D231" s="4" t="s">
        <v>764</v>
      </c>
      <c r="E231" s="5" t="s">
        <v>765</v>
      </c>
      <c r="F231" s="19" t="s">
        <v>766</v>
      </c>
      <c r="G231" s="7"/>
      <c r="H231" s="24">
        <f t="shared" ref="H231:H240" si="21">IF(D231&lt;&gt;"",E231*F231*G231,"")</f>
        <v>0</v>
      </c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</row>
    <row r="232" spans="1:49" s="8" customFormat="1" ht="21" customHeight="1" outlineLevel="2" x14ac:dyDescent="0.25">
      <c r="A232" s="27"/>
      <c r="B232" s="27"/>
      <c r="C232" s="27"/>
      <c r="D232" s="4" t="s">
        <v>767</v>
      </c>
      <c r="E232" s="5" t="s">
        <v>768</v>
      </c>
      <c r="F232" s="19" t="s">
        <v>769</v>
      </c>
      <c r="G232" s="7"/>
      <c r="H232" s="24">
        <f t="shared" si="21"/>
        <v>0</v>
      </c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</row>
    <row r="233" spans="1:49" s="8" customFormat="1" ht="21" customHeight="1" outlineLevel="2" x14ac:dyDescent="0.25">
      <c r="A233" s="27"/>
      <c r="B233" s="27"/>
      <c r="C233" s="27"/>
      <c r="D233" s="4" t="s">
        <v>770</v>
      </c>
      <c r="E233" s="5" t="s">
        <v>771</v>
      </c>
      <c r="F233" s="19" t="s">
        <v>772</v>
      </c>
      <c r="G233" s="7"/>
      <c r="H233" s="24">
        <f t="shared" si="21"/>
        <v>0</v>
      </c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</row>
    <row r="234" spans="1:49" s="8" customFormat="1" ht="21" customHeight="1" outlineLevel="2" x14ac:dyDescent="0.25">
      <c r="A234" s="27"/>
      <c r="B234" s="27"/>
      <c r="C234" s="27"/>
      <c r="D234" s="4" t="s">
        <v>773</v>
      </c>
      <c r="E234" s="5" t="s">
        <v>774</v>
      </c>
      <c r="F234" s="19" t="s">
        <v>775</v>
      </c>
      <c r="G234" s="7"/>
      <c r="H234" s="24">
        <f t="shared" si="21"/>
        <v>0</v>
      </c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</row>
    <row r="235" spans="1:49" s="8" customFormat="1" ht="61.5" customHeight="1" outlineLevel="2" x14ac:dyDescent="0.25">
      <c r="A235" s="27"/>
      <c r="B235" s="27"/>
      <c r="C235" s="27"/>
      <c r="D235" s="4" t="s">
        <v>776</v>
      </c>
      <c r="E235" s="5" t="s">
        <v>777</v>
      </c>
      <c r="F235" s="19" t="s">
        <v>778</v>
      </c>
      <c r="G235" s="7"/>
      <c r="H235" s="24">
        <f t="shared" si="21"/>
        <v>0</v>
      </c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</row>
    <row r="236" spans="1:49" s="8" customFormat="1" ht="11.25" outlineLevel="2" x14ac:dyDescent="0.25">
      <c r="A236" s="27" t="s">
        <v>779</v>
      </c>
      <c r="B236" s="27" t="s">
        <v>780</v>
      </c>
      <c r="C236" s="27"/>
      <c r="D236" s="4" t="s">
        <v>781</v>
      </c>
      <c r="E236" s="5" t="s">
        <v>782</v>
      </c>
      <c r="F236" s="19" t="s">
        <v>783</v>
      </c>
      <c r="G236" s="7"/>
      <c r="H236" s="24">
        <f t="shared" si="21"/>
        <v>0</v>
      </c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</row>
    <row r="237" spans="1:49" s="8" customFormat="1" ht="11.25" outlineLevel="2" x14ac:dyDescent="0.25">
      <c r="A237" s="27"/>
      <c r="B237" s="27"/>
      <c r="C237" s="27"/>
      <c r="D237" s="4" t="s">
        <v>784</v>
      </c>
      <c r="E237" s="5" t="s">
        <v>785</v>
      </c>
      <c r="F237" s="19" t="s">
        <v>786</v>
      </c>
      <c r="G237" s="7"/>
      <c r="H237" s="24">
        <f t="shared" si="21"/>
        <v>0</v>
      </c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</row>
    <row r="238" spans="1:49" s="8" customFormat="1" ht="11.25" outlineLevel="2" x14ac:dyDescent="0.25">
      <c r="A238" s="27"/>
      <c r="B238" s="27"/>
      <c r="C238" s="27"/>
      <c r="D238" s="4" t="s">
        <v>787</v>
      </c>
      <c r="E238" s="5" t="s">
        <v>788</v>
      </c>
      <c r="F238" s="19" t="s">
        <v>789</v>
      </c>
      <c r="G238" s="7"/>
      <c r="H238" s="24">
        <f t="shared" si="21"/>
        <v>0</v>
      </c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</row>
    <row r="239" spans="1:49" s="8" customFormat="1" ht="11.25" outlineLevel="2" x14ac:dyDescent="0.25">
      <c r="A239" s="27"/>
      <c r="B239" s="27"/>
      <c r="C239" s="27"/>
      <c r="D239" s="4" t="s">
        <v>790</v>
      </c>
      <c r="E239" s="5" t="s">
        <v>791</v>
      </c>
      <c r="F239" s="19" t="s">
        <v>792</v>
      </c>
      <c r="G239" s="7"/>
      <c r="H239" s="24">
        <f t="shared" si="21"/>
        <v>0</v>
      </c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</row>
    <row r="240" spans="1:49" s="8" customFormat="1" ht="86.85" customHeight="1" outlineLevel="2" x14ac:dyDescent="0.25">
      <c r="A240" s="27"/>
      <c r="B240" s="27"/>
      <c r="C240" s="27"/>
      <c r="D240" s="4" t="s">
        <v>793</v>
      </c>
      <c r="E240" s="5" t="s">
        <v>794</v>
      </c>
      <c r="F240" s="19" t="s">
        <v>795</v>
      </c>
      <c r="G240" s="7"/>
      <c r="H240" s="24">
        <f t="shared" si="21"/>
        <v>0</v>
      </c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</row>
    <row r="241" spans="1:49" s="8" customFormat="1" ht="21" customHeight="1" outlineLevel="2" x14ac:dyDescent="0.25">
      <c r="A241" s="27" t="s">
        <v>796</v>
      </c>
      <c r="B241" s="27" t="s">
        <v>797</v>
      </c>
      <c r="C241" s="27"/>
      <c r="D241" s="4" t="s">
        <v>798</v>
      </c>
      <c r="E241" s="5" t="s">
        <v>799</v>
      </c>
      <c r="F241" s="19" t="s">
        <v>800</v>
      </c>
      <c r="G241" s="7"/>
      <c r="H241" s="24">
        <f t="shared" ref="H241:H250" si="22">IF(D241&lt;&gt;"",E241*F241*G241,"")</f>
        <v>0</v>
      </c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</row>
    <row r="242" spans="1:49" s="8" customFormat="1" ht="21" customHeight="1" outlineLevel="2" x14ac:dyDescent="0.25">
      <c r="A242" s="27"/>
      <c r="B242" s="27"/>
      <c r="C242" s="27"/>
      <c r="D242" s="4" t="s">
        <v>801</v>
      </c>
      <c r="E242" s="5" t="s">
        <v>802</v>
      </c>
      <c r="F242" s="19" t="s">
        <v>803</v>
      </c>
      <c r="G242" s="7"/>
      <c r="H242" s="24">
        <f t="shared" si="22"/>
        <v>0</v>
      </c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</row>
    <row r="243" spans="1:49" s="8" customFormat="1" ht="97.5" customHeight="1" outlineLevel="2" x14ac:dyDescent="0.25">
      <c r="A243" s="27"/>
      <c r="B243" s="27"/>
      <c r="C243" s="27"/>
      <c r="D243" s="4" t="s">
        <v>804</v>
      </c>
      <c r="E243" s="5" t="s">
        <v>805</v>
      </c>
      <c r="F243" s="19" t="s">
        <v>806</v>
      </c>
      <c r="G243" s="7"/>
      <c r="H243" s="24">
        <f t="shared" si="22"/>
        <v>0</v>
      </c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</row>
    <row r="244" spans="1:49" s="8" customFormat="1" ht="21" customHeight="1" outlineLevel="2" x14ac:dyDescent="0.25">
      <c r="A244" s="27" t="s">
        <v>807</v>
      </c>
      <c r="B244" s="27" t="s">
        <v>808</v>
      </c>
      <c r="C244" s="27"/>
      <c r="D244" s="4" t="s">
        <v>809</v>
      </c>
      <c r="E244" s="5" t="s">
        <v>810</v>
      </c>
      <c r="F244" s="19" t="s">
        <v>811</v>
      </c>
      <c r="G244" s="7"/>
      <c r="H244" s="24">
        <f t="shared" si="22"/>
        <v>0</v>
      </c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</row>
    <row r="245" spans="1:49" s="8" customFormat="1" ht="21" customHeight="1" outlineLevel="2" x14ac:dyDescent="0.25">
      <c r="A245" s="27"/>
      <c r="B245" s="27"/>
      <c r="C245" s="27"/>
      <c r="D245" s="4" t="s">
        <v>812</v>
      </c>
      <c r="E245" s="5" t="s">
        <v>813</v>
      </c>
      <c r="F245" s="19" t="s">
        <v>814</v>
      </c>
      <c r="G245" s="7"/>
      <c r="H245" s="24">
        <f t="shared" si="22"/>
        <v>0</v>
      </c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</row>
    <row r="246" spans="1:49" s="8" customFormat="1" ht="21" customHeight="1" outlineLevel="2" x14ac:dyDescent="0.25">
      <c r="A246" s="27"/>
      <c r="B246" s="27"/>
      <c r="C246" s="27"/>
      <c r="D246" s="4" t="s">
        <v>815</v>
      </c>
      <c r="E246" s="5" t="s">
        <v>816</v>
      </c>
      <c r="F246" s="19" t="s">
        <v>817</v>
      </c>
      <c r="G246" s="7"/>
      <c r="H246" s="24">
        <f t="shared" si="22"/>
        <v>0</v>
      </c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</row>
    <row r="247" spans="1:49" s="8" customFormat="1" ht="70.5" customHeight="1" outlineLevel="2" x14ac:dyDescent="0.25">
      <c r="A247" s="27"/>
      <c r="B247" s="27"/>
      <c r="C247" s="27"/>
      <c r="D247" s="4" t="s">
        <v>818</v>
      </c>
      <c r="E247" s="5" t="s">
        <v>819</v>
      </c>
      <c r="F247" s="19" t="s">
        <v>820</v>
      </c>
      <c r="G247" s="7"/>
      <c r="H247" s="24">
        <f t="shared" si="22"/>
        <v>0</v>
      </c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</row>
    <row r="248" spans="1:49" s="8" customFormat="1" ht="21" customHeight="1" outlineLevel="2" x14ac:dyDescent="0.25">
      <c r="A248" s="27" t="s">
        <v>821</v>
      </c>
      <c r="B248" s="27" t="s">
        <v>822</v>
      </c>
      <c r="C248" s="27"/>
      <c r="D248" s="4" t="s">
        <v>823</v>
      </c>
      <c r="E248" s="5" t="s">
        <v>824</v>
      </c>
      <c r="F248" s="19" t="s">
        <v>825</v>
      </c>
      <c r="G248" s="7"/>
      <c r="H248" s="24">
        <f t="shared" si="22"/>
        <v>0</v>
      </c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</row>
    <row r="249" spans="1:49" s="8" customFormat="1" ht="21" customHeight="1" outlineLevel="2" x14ac:dyDescent="0.25">
      <c r="A249" s="27"/>
      <c r="B249" s="27"/>
      <c r="C249" s="27"/>
      <c r="D249" s="4" t="s">
        <v>826</v>
      </c>
      <c r="E249" s="5" t="s">
        <v>827</v>
      </c>
      <c r="F249" s="19" t="s">
        <v>828</v>
      </c>
      <c r="G249" s="7"/>
      <c r="H249" s="24">
        <f t="shared" si="22"/>
        <v>0</v>
      </c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</row>
    <row r="250" spans="1:49" s="8" customFormat="1" ht="87" customHeight="1" outlineLevel="2" x14ac:dyDescent="0.25">
      <c r="A250" s="27"/>
      <c r="B250" s="27"/>
      <c r="C250" s="27"/>
      <c r="D250" s="4" t="s">
        <v>829</v>
      </c>
      <c r="E250" s="5" t="s">
        <v>830</v>
      </c>
      <c r="F250" s="19" t="s">
        <v>831</v>
      </c>
      <c r="G250" s="7"/>
      <c r="H250" s="24">
        <f t="shared" si="22"/>
        <v>0</v>
      </c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</row>
    <row r="251" spans="1:49" s="8" customFormat="1" ht="21" customHeight="1" outlineLevel="2" x14ac:dyDescent="0.25">
      <c r="A251" s="27" t="s">
        <v>832</v>
      </c>
      <c r="B251" s="27" t="s">
        <v>833</v>
      </c>
      <c r="C251" s="27"/>
      <c r="D251" s="4" t="s">
        <v>834</v>
      </c>
      <c r="E251" s="5" t="s">
        <v>835</v>
      </c>
      <c r="F251" s="19" t="s">
        <v>836</v>
      </c>
      <c r="G251" s="7"/>
      <c r="H251" s="24">
        <f t="shared" ref="H251:H259" si="23">IF(D251&lt;&gt;"",E251*F251*G251,"")</f>
        <v>0</v>
      </c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</row>
    <row r="252" spans="1:49" s="8" customFormat="1" ht="21" customHeight="1" outlineLevel="2" x14ac:dyDescent="0.25">
      <c r="A252" s="27"/>
      <c r="B252" s="27"/>
      <c r="C252" s="27"/>
      <c r="D252" s="4" t="s">
        <v>837</v>
      </c>
      <c r="E252" s="5" t="s">
        <v>838</v>
      </c>
      <c r="F252" s="19" t="s">
        <v>839</v>
      </c>
      <c r="G252" s="7"/>
      <c r="H252" s="24">
        <f t="shared" si="23"/>
        <v>0</v>
      </c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</row>
    <row r="253" spans="1:49" s="8" customFormat="1" ht="21" customHeight="1" outlineLevel="2" x14ac:dyDescent="0.25">
      <c r="A253" s="27"/>
      <c r="B253" s="27"/>
      <c r="C253" s="27"/>
      <c r="D253" s="4" t="s">
        <v>840</v>
      </c>
      <c r="E253" s="5" t="s">
        <v>841</v>
      </c>
      <c r="F253" s="19" t="s">
        <v>842</v>
      </c>
      <c r="G253" s="7"/>
      <c r="H253" s="24">
        <f t="shared" si="23"/>
        <v>0</v>
      </c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</row>
    <row r="254" spans="1:49" s="8" customFormat="1" ht="21" customHeight="1" outlineLevel="2" x14ac:dyDescent="0.25">
      <c r="A254" s="27"/>
      <c r="B254" s="27"/>
      <c r="C254" s="27"/>
      <c r="D254" s="4" t="s">
        <v>843</v>
      </c>
      <c r="E254" s="5" t="s">
        <v>844</v>
      </c>
      <c r="F254" s="19" t="s">
        <v>845</v>
      </c>
      <c r="G254" s="7"/>
      <c r="H254" s="24">
        <f t="shared" si="23"/>
        <v>0</v>
      </c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</row>
    <row r="255" spans="1:49" s="8" customFormat="1" ht="45" customHeight="1" outlineLevel="2" x14ac:dyDescent="0.25">
      <c r="A255" s="27"/>
      <c r="B255" s="27"/>
      <c r="C255" s="27"/>
      <c r="D255" s="4" t="s">
        <v>846</v>
      </c>
      <c r="E255" s="5" t="s">
        <v>847</v>
      </c>
      <c r="F255" s="19" t="s">
        <v>848</v>
      </c>
      <c r="G255" s="7"/>
      <c r="H255" s="24">
        <f t="shared" si="23"/>
        <v>0</v>
      </c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</row>
    <row r="256" spans="1:49" s="8" customFormat="1" ht="21" customHeight="1" outlineLevel="2" x14ac:dyDescent="0.25">
      <c r="A256" s="27" t="s">
        <v>849</v>
      </c>
      <c r="B256" s="27" t="s">
        <v>850</v>
      </c>
      <c r="C256" s="27"/>
      <c r="D256" s="4" t="s">
        <v>851</v>
      </c>
      <c r="E256" s="5" t="s">
        <v>852</v>
      </c>
      <c r="F256" s="19" t="s">
        <v>853</v>
      </c>
      <c r="G256" s="7"/>
      <c r="H256" s="24">
        <f t="shared" si="23"/>
        <v>0</v>
      </c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</row>
    <row r="257" spans="1:49" s="8" customFormat="1" ht="21" customHeight="1" outlineLevel="2" x14ac:dyDescent="0.25">
      <c r="A257" s="27"/>
      <c r="B257" s="27"/>
      <c r="C257" s="27"/>
      <c r="D257" s="4" t="s">
        <v>854</v>
      </c>
      <c r="E257" s="5" t="s">
        <v>855</v>
      </c>
      <c r="F257" s="19" t="s">
        <v>856</v>
      </c>
      <c r="G257" s="7"/>
      <c r="H257" s="24">
        <f t="shared" si="23"/>
        <v>0</v>
      </c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</row>
    <row r="258" spans="1:49" s="8" customFormat="1" ht="21" customHeight="1" outlineLevel="2" x14ac:dyDescent="0.25">
      <c r="A258" s="27"/>
      <c r="B258" s="27"/>
      <c r="C258" s="27"/>
      <c r="D258" s="4" t="s">
        <v>857</v>
      </c>
      <c r="E258" s="5" t="s">
        <v>858</v>
      </c>
      <c r="F258" s="19" t="s">
        <v>859</v>
      </c>
      <c r="G258" s="7"/>
      <c r="H258" s="24">
        <f t="shared" si="23"/>
        <v>0</v>
      </c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</row>
    <row r="259" spans="1:49" s="8" customFormat="1" ht="52.5" customHeight="1" outlineLevel="2" x14ac:dyDescent="0.25">
      <c r="A259" s="27"/>
      <c r="B259" s="27"/>
      <c r="C259" s="27"/>
      <c r="D259" s="4" t="s">
        <v>860</v>
      </c>
      <c r="E259" s="5"/>
      <c r="F259" s="19" t="s">
        <v>861</v>
      </c>
      <c r="G259" s="7"/>
      <c r="H259" s="24">
        <f t="shared" si="23"/>
        <v>0</v>
      </c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</row>
    <row r="260" spans="1:49" s="8" customFormat="1" ht="21" customHeight="1" outlineLevel="2" x14ac:dyDescent="0.25">
      <c r="A260" s="27" t="s">
        <v>862</v>
      </c>
      <c r="B260" s="27" t="s">
        <v>863</v>
      </c>
      <c r="C260" s="27"/>
      <c r="D260" s="4" t="s">
        <v>864</v>
      </c>
      <c r="E260" s="5" t="s">
        <v>865</v>
      </c>
      <c r="F260" s="19" t="s">
        <v>866</v>
      </c>
      <c r="G260" s="7"/>
      <c r="H260" s="24">
        <f t="shared" ref="H260:H263" si="24">IF(D260&lt;&gt;"",E260*F260*G260,"")</f>
        <v>0</v>
      </c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</row>
    <row r="261" spans="1:49" s="8" customFormat="1" ht="21" customHeight="1" outlineLevel="2" x14ac:dyDescent="0.25">
      <c r="A261" s="27"/>
      <c r="B261" s="27"/>
      <c r="C261" s="27"/>
      <c r="D261" s="4" t="s">
        <v>867</v>
      </c>
      <c r="E261" s="5" t="s">
        <v>868</v>
      </c>
      <c r="F261" s="19" t="s">
        <v>869</v>
      </c>
      <c r="G261" s="7"/>
      <c r="H261" s="24">
        <f t="shared" si="24"/>
        <v>0</v>
      </c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</row>
    <row r="262" spans="1:49" s="8" customFormat="1" ht="21" customHeight="1" outlineLevel="2" x14ac:dyDescent="0.25">
      <c r="A262" s="27"/>
      <c r="B262" s="27"/>
      <c r="C262" s="27"/>
      <c r="D262" s="4" t="s">
        <v>870</v>
      </c>
      <c r="E262" s="5" t="s">
        <v>871</v>
      </c>
      <c r="F262" s="19" t="s">
        <v>872</v>
      </c>
      <c r="G262" s="7"/>
      <c r="H262" s="24">
        <f t="shared" si="24"/>
        <v>0</v>
      </c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</row>
    <row r="263" spans="1:49" s="8" customFormat="1" ht="56.25" customHeight="1" outlineLevel="2" x14ac:dyDescent="0.25">
      <c r="A263" s="27"/>
      <c r="B263" s="27"/>
      <c r="C263" s="27"/>
      <c r="D263" s="4" t="s">
        <v>873</v>
      </c>
      <c r="E263" s="5" t="s">
        <v>874</v>
      </c>
      <c r="F263" s="19" t="s">
        <v>875</v>
      </c>
      <c r="G263" s="7"/>
      <c r="H263" s="24">
        <f t="shared" si="24"/>
        <v>0</v>
      </c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</row>
    <row r="264" spans="1:49" s="8" customFormat="1" ht="21" customHeight="1" outlineLevel="2" x14ac:dyDescent="0.25">
      <c r="A264" s="27" t="s">
        <v>897</v>
      </c>
      <c r="B264" s="27" t="s">
        <v>665</v>
      </c>
      <c r="C264" s="27"/>
      <c r="D264" s="4" t="s">
        <v>876</v>
      </c>
      <c r="E264" s="5" t="s">
        <v>877</v>
      </c>
      <c r="F264" s="19">
        <v>89</v>
      </c>
      <c r="G264" s="7"/>
      <c r="H264" s="24">
        <f t="shared" ref="H264:H294" si="25">IF(D264&lt;&gt;"",E264*F264*G264,"")</f>
        <v>0</v>
      </c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</row>
    <row r="265" spans="1:49" s="8" customFormat="1" ht="21" customHeight="1" outlineLevel="2" x14ac:dyDescent="0.25">
      <c r="A265" s="27"/>
      <c r="B265" s="27"/>
      <c r="C265" s="27"/>
      <c r="D265" s="4" t="s">
        <v>878</v>
      </c>
      <c r="E265" s="5" t="s">
        <v>879</v>
      </c>
      <c r="F265" s="19">
        <v>89</v>
      </c>
      <c r="G265" s="7"/>
      <c r="H265" s="24">
        <f t="shared" si="25"/>
        <v>0</v>
      </c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</row>
    <row r="266" spans="1:49" s="8" customFormat="1" ht="91.5" customHeight="1" outlineLevel="2" x14ac:dyDescent="0.25">
      <c r="A266" s="27"/>
      <c r="B266" s="27"/>
      <c r="C266" s="27"/>
      <c r="D266" s="4" t="s">
        <v>880</v>
      </c>
      <c r="E266" s="5" t="s">
        <v>881</v>
      </c>
      <c r="F266" s="19">
        <v>89</v>
      </c>
      <c r="G266" s="7"/>
      <c r="H266" s="24">
        <f t="shared" si="25"/>
        <v>0</v>
      </c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</row>
    <row r="267" spans="1:49" ht="21" customHeight="1" x14ac:dyDescent="0.25">
      <c r="A267" s="26" t="s">
        <v>269</v>
      </c>
      <c r="B267" s="26" t="s">
        <v>9</v>
      </c>
      <c r="C267" s="26"/>
      <c r="D267" s="11" t="s">
        <v>6</v>
      </c>
      <c r="E267" s="12" t="s">
        <v>5</v>
      </c>
      <c r="F267" s="11">
        <v>121</v>
      </c>
      <c r="G267" s="13"/>
      <c r="H267" s="25">
        <f t="shared" si="25"/>
        <v>0</v>
      </c>
    </row>
    <row r="268" spans="1:49" ht="21" customHeight="1" x14ac:dyDescent="0.25">
      <c r="A268" s="26"/>
      <c r="B268" s="26"/>
      <c r="C268" s="26"/>
      <c r="D268" s="11" t="s">
        <v>7</v>
      </c>
      <c r="E268" s="12" t="s">
        <v>5</v>
      </c>
      <c r="F268" s="11">
        <v>121</v>
      </c>
      <c r="G268" s="13"/>
      <c r="H268" s="25">
        <f t="shared" si="25"/>
        <v>0</v>
      </c>
    </row>
    <row r="269" spans="1:49" ht="84" customHeight="1" x14ac:dyDescent="0.25">
      <c r="A269" s="26"/>
      <c r="B269" s="26"/>
      <c r="C269" s="26"/>
      <c r="D269" s="11" t="s">
        <v>8</v>
      </c>
      <c r="E269" s="12" t="s">
        <v>5</v>
      </c>
      <c r="F269" s="11">
        <v>121</v>
      </c>
      <c r="G269" s="13"/>
      <c r="H269" s="25">
        <f t="shared" si="25"/>
        <v>0</v>
      </c>
    </row>
    <row r="270" spans="1:49" ht="21" customHeight="1" x14ac:dyDescent="0.25">
      <c r="A270" s="26" t="s">
        <v>885</v>
      </c>
      <c r="B270" s="26" t="s">
        <v>886</v>
      </c>
      <c r="C270" s="26"/>
      <c r="D270" s="11" t="s">
        <v>7</v>
      </c>
      <c r="E270" s="12" t="s">
        <v>5</v>
      </c>
      <c r="F270" s="11">
        <v>88</v>
      </c>
      <c r="G270" s="13"/>
      <c r="H270" s="25">
        <f t="shared" si="25"/>
        <v>0</v>
      </c>
    </row>
    <row r="271" spans="1:49" ht="21" customHeight="1" x14ac:dyDescent="0.25">
      <c r="A271" s="26"/>
      <c r="B271" s="26"/>
      <c r="C271" s="26"/>
      <c r="D271" s="11" t="s">
        <v>6</v>
      </c>
      <c r="E271" s="12" t="s">
        <v>5</v>
      </c>
      <c r="F271" s="11">
        <v>88</v>
      </c>
      <c r="G271" s="13"/>
      <c r="H271" s="25">
        <f t="shared" si="25"/>
        <v>0</v>
      </c>
    </row>
    <row r="272" spans="1:49" ht="21" customHeight="1" x14ac:dyDescent="0.25">
      <c r="A272" s="26"/>
      <c r="B272" s="26"/>
      <c r="C272" s="26"/>
      <c r="D272" s="11" t="s">
        <v>29</v>
      </c>
      <c r="E272" s="12" t="s">
        <v>5</v>
      </c>
      <c r="F272" s="11">
        <v>88</v>
      </c>
      <c r="G272" s="13"/>
      <c r="H272" s="25">
        <f t="shared" si="25"/>
        <v>0</v>
      </c>
    </row>
    <row r="273" spans="1:8" ht="21" customHeight="1" x14ac:dyDescent="0.25">
      <c r="A273" s="26"/>
      <c r="B273" s="26"/>
      <c r="C273" s="26"/>
      <c r="D273" s="11" t="s">
        <v>32</v>
      </c>
      <c r="E273" s="12" t="s">
        <v>5</v>
      </c>
      <c r="F273" s="11">
        <v>88</v>
      </c>
      <c r="G273" s="13"/>
      <c r="H273" s="25">
        <f t="shared" si="25"/>
        <v>0</v>
      </c>
    </row>
    <row r="274" spans="1:8" ht="21" customHeight="1" x14ac:dyDescent="0.25">
      <c r="A274" s="26"/>
      <c r="B274" s="26"/>
      <c r="C274" s="26"/>
      <c r="D274" s="11" t="s">
        <v>35</v>
      </c>
      <c r="E274" s="12" t="s">
        <v>5</v>
      </c>
      <c r="F274" s="11">
        <v>111</v>
      </c>
      <c r="G274" s="13"/>
      <c r="H274" s="25">
        <f t="shared" ref="H274:H275" si="26">IF(D274&lt;&gt;"",E274*F274*G274,"")</f>
        <v>0</v>
      </c>
    </row>
    <row r="275" spans="1:8" ht="34.5" customHeight="1" x14ac:dyDescent="0.25">
      <c r="A275" s="26"/>
      <c r="B275" s="26"/>
      <c r="C275" s="26"/>
      <c r="D275" s="11" t="s">
        <v>69</v>
      </c>
      <c r="E275" s="12" t="s">
        <v>5</v>
      </c>
      <c r="F275" s="11">
        <v>111</v>
      </c>
      <c r="G275" s="13"/>
      <c r="H275" s="25">
        <f t="shared" si="26"/>
        <v>0</v>
      </c>
    </row>
    <row r="276" spans="1:8" ht="21" customHeight="1" x14ac:dyDescent="0.25">
      <c r="A276" s="26" t="s">
        <v>887</v>
      </c>
      <c r="B276" s="26" t="s">
        <v>888</v>
      </c>
      <c r="C276" s="26"/>
      <c r="D276" s="11" t="s">
        <v>32</v>
      </c>
      <c r="E276" s="12" t="s">
        <v>5</v>
      </c>
      <c r="F276" s="11">
        <v>77</v>
      </c>
      <c r="G276" s="13"/>
      <c r="H276" s="25">
        <f t="shared" si="25"/>
        <v>0</v>
      </c>
    </row>
    <row r="277" spans="1:8" ht="21" customHeight="1" x14ac:dyDescent="0.25">
      <c r="A277" s="26"/>
      <c r="B277" s="26"/>
      <c r="C277" s="26"/>
      <c r="D277" s="11" t="s">
        <v>7</v>
      </c>
      <c r="E277" s="12" t="s">
        <v>5</v>
      </c>
      <c r="F277" s="11">
        <v>77</v>
      </c>
      <c r="G277" s="13"/>
      <c r="H277" s="25">
        <f t="shared" si="25"/>
        <v>0</v>
      </c>
    </row>
    <row r="278" spans="1:8" ht="21" customHeight="1" x14ac:dyDescent="0.25">
      <c r="A278" s="26"/>
      <c r="B278" s="26"/>
      <c r="C278" s="26"/>
      <c r="D278" s="11" t="s">
        <v>6</v>
      </c>
      <c r="E278" s="12" t="s">
        <v>5</v>
      </c>
      <c r="F278" s="11">
        <v>77</v>
      </c>
      <c r="G278" s="13"/>
      <c r="H278" s="25">
        <f t="shared" si="25"/>
        <v>0</v>
      </c>
    </row>
    <row r="279" spans="1:8" ht="21" customHeight="1" x14ac:dyDescent="0.25">
      <c r="A279" s="26"/>
      <c r="B279" s="26"/>
      <c r="C279" s="26"/>
      <c r="D279" s="11" t="s">
        <v>29</v>
      </c>
      <c r="E279" s="12" t="s">
        <v>5</v>
      </c>
      <c r="F279" s="11">
        <v>77</v>
      </c>
      <c r="G279" s="13"/>
      <c r="H279" s="25">
        <f t="shared" si="25"/>
        <v>0</v>
      </c>
    </row>
    <row r="280" spans="1:8" ht="45" customHeight="1" x14ac:dyDescent="0.25">
      <c r="A280" s="26"/>
      <c r="B280" s="26"/>
      <c r="C280" s="26"/>
      <c r="D280" s="11" t="s">
        <v>35</v>
      </c>
      <c r="E280" s="12" t="s">
        <v>5</v>
      </c>
      <c r="F280" s="11">
        <v>77</v>
      </c>
      <c r="G280" s="13"/>
      <c r="H280" s="25">
        <f t="shared" si="25"/>
        <v>0</v>
      </c>
    </row>
    <row r="281" spans="1:8" ht="21" customHeight="1" x14ac:dyDescent="0.25">
      <c r="A281" s="26" t="s">
        <v>889</v>
      </c>
      <c r="B281" s="26" t="s">
        <v>890</v>
      </c>
      <c r="C281" s="26"/>
      <c r="D281" s="11" t="s">
        <v>6</v>
      </c>
      <c r="E281" s="12" t="s">
        <v>5</v>
      </c>
      <c r="F281" s="11">
        <v>101</v>
      </c>
      <c r="G281" s="13"/>
      <c r="H281" s="25">
        <f t="shared" si="25"/>
        <v>0</v>
      </c>
    </row>
    <row r="282" spans="1:8" ht="21" customHeight="1" x14ac:dyDescent="0.25">
      <c r="A282" s="26"/>
      <c r="B282" s="26"/>
      <c r="C282" s="26"/>
      <c r="D282" s="11" t="s">
        <v>29</v>
      </c>
      <c r="E282" s="12" t="s">
        <v>5</v>
      </c>
      <c r="F282" s="11">
        <v>101</v>
      </c>
      <c r="G282" s="13"/>
      <c r="H282" s="25">
        <f t="shared" si="25"/>
        <v>0</v>
      </c>
    </row>
    <row r="283" spans="1:8" ht="21" customHeight="1" x14ac:dyDescent="0.25">
      <c r="A283" s="26"/>
      <c r="B283" s="26"/>
      <c r="C283" s="26"/>
      <c r="D283" s="11" t="s">
        <v>32</v>
      </c>
      <c r="E283" s="12" t="s">
        <v>5</v>
      </c>
      <c r="F283" s="11">
        <v>117</v>
      </c>
      <c r="G283" s="13"/>
      <c r="H283" s="25">
        <f t="shared" si="25"/>
        <v>0</v>
      </c>
    </row>
    <row r="284" spans="1:8" ht="75.75" customHeight="1" x14ac:dyDescent="0.25">
      <c r="A284" s="26"/>
      <c r="B284" s="26"/>
      <c r="C284" s="26"/>
      <c r="D284" s="11" t="s">
        <v>35</v>
      </c>
      <c r="E284" s="12" t="s">
        <v>5</v>
      </c>
      <c r="F284" s="11">
        <v>117</v>
      </c>
      <c r="G284" s="13"/>
      <c r="H284" s="25">
        <f t="shared" si="25"/>
        <v>0</v>
      </c>
    </row>
    <row r="285" spans="1:8" ht="21" customHeight="1" x14ac:dyDescent="0.25">
      <c r="A285" s="26" t="s">
        <v>891</v>
      </c>
      <c r="B285" s="26" t="s">
        <v>230</v>
      </c>
      <c r="C285" s="26"/>
      <c r="D285" s="11" t="s">
        <v>6</v>
      </c>
      <c r="E285" s="12" t="s">
        <v>5</v>
      </c>
      <c r="F285" s="11">
        <v>63</v>
      </c>
      <c r="G285" s="13"/>
      <c r="H285" s="25">
        <f t="shared" si="25"/>
        <v>0</v>
      </c>
    </row>
    <row r="286" spans="1:8" ht="21" customHeight="1" x14ac:dyDescent="0.25">
      <c r="A286" s="26"/>
      <c r="B286" s="26"/>
      <c r="C286" s="26"/>
      <c r="D286" s="11" t="s">
        <v>29</v>
      </c>
      <c r="E286" s="12" t="s">
        <v>5</v>
      </c>
      <c r="F286" s="11">
        <v>63</v>
      </c>
      <c r="G286" s="13"/>
      <c r="H286" s="25">
        <f t="shared" si="25"/>
        <v>0</v>
      </c>
    </row>
    <row r="287" spans="1:8" ht="21" customHeight="1" x14ac:dyDescent="0.25">
      <c r="A287" s="26"/>
      <c r="B287" s="26"/>
      <c r="C287" s="26"/>
      <c r="D287" s="11" t="s">
        <v>32</v>
      </c>
      <c r="E287" s="12" t="s">
        <v>5</v>
      </c>
      <c r="F287" s="11">
        <v>63</v>
      </c>
      <c r="G287" s="13"/>
      <c r="H287" s="25">
        <f t="shared" si="25"/>
        <v>0</v>
      </c>
    </row>
    <row r="288" spans="1:8" ht="66" customHeight="1" x14ac:dyDescent="0.25">
      <c r="A288" s="26"/>
      <c r="B288" s="26"/>
      <c r="C288" s="26"/>
      <c r="D288" s="11" t="s">
        <v>35</v>
      </c>
      <c r="E288" s="12" t="s">
        <v>5</v>
      </c>
      <c r="F288" s="11">
        <v>71</v>
      </c>
      <c r="G288" s="13"/>
      <c r="H288" s="25">
        <f t="shared" si="25"/>
        <v>0</v>
      </c>
    </row>
    <row r="289" spans="1:8" ht="107.25" customHeight="1" x14ac:dyDescent="0.25">
      <c r="A289" s="14" t="s">
        <v>892</v>
      </c>
      <c r="B289" s="14" t="s">
        <v>893</v>
      </c>
      <c r="C289" s="14"/>
      <c r="D289" s="11" t="s">
        <v>35</v>
      </c>
      <c r="E289" s="12" t="s">
        <v>5</v>
      </c>
      <c r="F289" s="11">
        <v>247</v>
      </c>
      <c r="G289" s="13"/>
      <c r="H289" s="25">
        <f t="shared" si="25"/>
        <v>0</v>
      </c>
    </row>
    <row r="290" spans="1:8" ht="21" customHeight="1" x14ac:dyDescent="0.25">
      <c r="A290" s="26" t="s">
        <v>895</v>
      </c>
      <c r="B290" s="26" t="s">
        <v>665</v>
      </c>
      <c r="C290" s="26"/>
      <c r="D290" s="11" t="s">
        <v>7</v>
      </c>
      <c r="E290" s="12" t="s">
        <v>5</v>
      </c>
      <c r="F290" s="11">
        <v>67</v>
      </c>
      <c r="G290" s="13"/>
      <c r="H290" s="25">
        <f t="shared" si="25"/>
        <v>0</v>
      </c>
    </row>
    <row r="291" spans="1:8" ht="21" customHeight="1" x14ac:dyDescent="0.25">
      <c r="A291" s="26"/>
      <c r="B291" s="26"/>
      <c r="C291" s="26"/>
      <c r="D291" s="11" t="s">
        <v>32</v>
      </c>
      <c r="E291" s="12" t="s">
        <v>5</v>
      </c>
      <c r="F291" s="11">
        <v>76</v>
      </c>
      <c r="G291" s="13"/>
      <c r="H291" s="25">
        <f t="shared" si="25"/>
        <v>0</v>
      </c>
    </row>
    <row r="292" spans="1:8" ht="21" customHeight="1" x14ac:dyDescent="0.25">
      <c r="A292" s="26"/>
      <c r="B292" s="26"/>
      <c r="C292" s="26"/>
      <c r="D292" s="11" t="s">
        <v>35</v>
      </c>
      <c r="E292" s="12" t="s">
        <v>5</v>
      </c>
      <c r="F292" s="11">
        <v>76</v>
      </c>
      <c r="G292" s="13"/>
      <c r="H292" s="25">
        <f t="shared" si="25"/>
        <v>0</v>
      </c>
    </row>
    <row r="293" spans="1:8" ht="21" customHeight="1" x14ac:dyDescent="0.25">
      <c r="A293" s="26"/>
      <c r="B293" s="26"/>
      <c r="C293" s="26"/>
      <c r="D293" s="11" t="s">
        <v>69</v>
      </c>
      <c r="E293" s="12" t="s">
        <v>5</v>
      </c>
      <c r="F293" s="11">
        <v>84</v>
      </c>
      <c r="G293" s="13"/>
      <c r="H293" s="25">
        <f t="shared" si="25"/>
        <v>0</v>
      </c>
    </row>
    <row r="294" spans="1:8" ht="21" customHeight="1" x14ac:dyDescent="0.25">
      <c r="A294" s="26"/>
      <c r="B294" s="26"/>
      <c r="C294" s="26"/>
      <c r="D294" s="11" t="s">
        <v>121</v>
      </c>
      <c r="E294" s="12" t="s">
        <v>5</v>
      </c>
      <c r="F294" s="11">
        <v>84</v>
      </c>
      <c r="G294" s="13"/>
      <c r="H294" s="25">
        <f t="shared" si="25"/>
        <v>0</v>
      </c>
    </row>
    <row r="295" spans="1:8" ht="34.5" customHeight="1" x14ac:dyDescent="0.25">
      <c r="A295" s="26"/>
      <c r="B295" s="26"/>
      <c r="C295" s="26"/>
      <c r="D295" s="11" t="s">
        <v>896</v>
      </c>
      <c r="E295" s="12" t="s">
        <v>5</v>
      </c>
      <c r="F295" s="11">
        <v>84</v>
      </c>
      <c r="G295" s="13"/>
      <c r="H295" s="25">
        <v>0</v>
      </c>
    </row>
    <row r="296" spans="1:8" ht="21" customHeight="1" x14ac:dyDescent="0.25">
      <c r="A296" s="26" t="s">
        <v>899</v>
      </c>
      <c r="B296" s="26" t="s">
        <v>39</v>
      </c>
      <c r="C296" s="26"/>
      <c r="D296" s="11" t="s">
        <v>46</v>
      </c>
      <c r="E296" s="12" t="s">
        <v>5</v>
      </c>
      <c r="F296" s="11">
        <v>151</v>
      </c>
      <c r="G296" s="13"/>
      <c r="H296" s="25">
        <f t="shared" ref="H296:H357" si="27">IF(D296&lt;&gt;"",E296*F296*G296,"")</f>
        <v>0</v>
      </c>
    </row>
    <row r="297" spans="1:8" ht="18" customHeight="1" x14ac:dyDescent="0.25">
      <c r="A297" s="26"/>
      <c r="B297" s="26"/>
      <c r="C297" s="26"/>
      <c r="D297" s="11" t="s">
        <v>7</v>
      </c>
      <c r="E297" s="12" t="s">
        <v>5</v>
      </c>
      <c r="F297" s="11">
        <v>151</v>
      </c>
      <c r="G297" s="13"/>
      <c r="H297" s="25">
        <f t="shared" si="27"/>
        <v>0</v>
      </c>
    </row>
    <row r="298" spans="1:8" ht="21" customHeight="1" x14ac:dyDescent="0.25">
      <c r="A298" s="26"/>
      <c r="B298" s="26"/>
      <c r="C298" s="26"/>
      <c r="D298" s="11" t="s">
        <v>900</v>
      </c>
      <c r="E298" s="12" t="s">
        <v>5</v>
      </c>
      <c r="F298" s="11">
        <v>151</v>
      </c>
      <c r="G298" s="13"/>
      <c r="H298" s="25">
        <f t="shared" si="27"/>
        <v>0</v>
      </c>
    </row>
    <row r="299" spans="1:8" ht="21" customHeight="1" x14ac:dyDescent="0.25">
      <c r="A299" s="26"/>
      <c r="B299" s="26"/>
      <c r="C299" s="26"/>
      <c r="D299" s="11" t="s">
        <v>818</v>
      </c>
      <c r="E299" s="12" t="s">
        <v>5</v>
      </c>
      <c r="F299" s="11">
        <v>151</v>
      </c>
      <c r="G299" s="13"/>
      <c r="H299" s="25">
        <f t="shared" si="27"/>
        <v>0</v>
      </c>
    </row>
    <row r="300" spans="1:8" ht="62.25" customHeight="1" x14ac:dyDescent="0.25">
      <c r="A300" s="26"/>
      <c r="B300" s="26"/>
      <c r="C300" s="26"/>
      <c r="D300" s="11" t="s">
        <v>8</v>
      </c>
      <c r="E300" s="12" t="s">
        <v>5</v>
      </c>
      <c r="F300" s="11">
        <v>151</v>
      </c>
      <c r="G300" s="13"/>
      <c r="H300" s="25">
        <f t="shared" si="27"/>
        <v>0</v>
      </c>
    </row>
    <row r="301" spans="1:8" ht="21" customHeight="1" x14ac:dyDescent="0.25">
      <c r="A301" s="26" t="s">
        <v>901</v>
      </c>
      <c r="B301" s="26" t="s">
        <v>902</v>
      </c>
      <c r="C301" s="26"/>
      <c r="D301" s="11" t="s">
        <v>7</v>
      </c>
      <c r="E301" s="12" t="s">
        <v>5</v>
      </c>
      <c r="F301" s="11">
        <v>137</v>
      </c>
      <c r="G301" s="13"/>
      <c r="H301" s="25">
        <f t="shared" si="27"/>
        <v>0</v>
      </c>
    </row>
    <row r="302" spans="1:8" ht="21" customHeight="1" x14ac:dyDescent="0.25">
      <c r="A302" s="26"/>
      <c r="B302" s="26"/>
      <c r="C302" s="26"/>
      <c r="D302" s="11" t="s">
        <v>6</v>
      </c>
      <c r="E302" s="12" t="s">
        <v>5</v>
      </c>
      <c r="F302" s="11">
        <v>137</v>
      </c>
      <c r="G302" s="13"/>
      <c r="H302" s="25">
        <f t="shared" si="27"/>
        <v>0</v>
      </c>
    </row>
    <row r="303" spans="1:8" ht="21" customHeight="1" x14ac:dyDescent="0.25">
      <c r="A303" s="26"/>
      <c r="B303" s="26"/>
      <c r="C303" s="26"/>
      <c r="D303" s="11" t="s">
        <v>29</v>
      </c>
      <c r="E303" s="12" t="s">
        <v>5</v>
      </c>
      <c r="F303" s="11">
        <v>160</v>
      </c>
      <c r="G303" s="13"/>
      <c r="H303" s="25">
        <f t="shared" si="27"/>
        <v>0</v>
      </c>
    </row>
    <row r="304" spans="1:8" ht="21" customHeight="1" x14ac:dyDescent="0.25">
      <c r="A304" s="26"/>
      <c r="B304" s="26"/>
      <c r="C304" s="26"/>
      <c r="D304" s="11" t="s">
        <v>32</v>
      </c>
      <c r="E304" s="12">
        <v>5</v>
      </c>
      <c r="F304" s="11">
        <v>160</v>
      </c>
      <c r="G304" s="13"/>
      <c r="H304" s="25">
        <f t="shared" si="27"/>
        <v>0</v>
      </c>
    </row>
    <row r="305" spans="1:8" ht="51.75" customHeight="1" x14ac:dyDescent="0.25">
      <c r="A305" s="26"/>
      <c r="B305" s="26"/>
      <c r="C305" s="26"/>
      <c r="D305" s="11"/>
      <c r="E305" s="12"/>
      <c r="F305" s="11"/>
      <c r="G305" s="13"/>
      <c r="H305" s="25" t="str">
        <f t="shared" si="27"/>
        <v/>
      </c>
    </row>
    <row r="306" spans="1:8" ht="21" customHeight="1" x14ac:dyDescent="0.25">
      <c r="A306" s="26" t="s">
        <v>903</v>
      </c>
      <c r="B306" s="26" t="s">
        <v>665</v>
      </c>
      <c r="C306" s="26"/>
      <c r="D306" s="11" t="s">
        <v>35</v>
      </c>
      <c r="E306" s="12" t="s">
        <v>5</v>
      </c>
      <c r="F306" s="11">
        <v>89</v>
      </c>
      <c r="G306" s="13"/>
      <c r="H306" s="25">
        <f t="shared" si="27"/>
        <v>0</v>
      </c>
    </row>
    <row r="307" spans="1:8" ht="21" customHeight="1" x14ac:dyDescent="0.25">
      <c r="A307" s="26"/>
      <c r="B307" s="26"/>
      <c r="C307" s="26"/>
      <c r="D307" s="11" t="s">
        <v>7</v>
      </c>
      <c r="E307" s="12" t="s">
        <v>5</v>
      </c>
      <c r="F307" s="11">
        <v>89</v>
      </c>
      <c r="G307" s="13"/>
      <c r="H307" s="25">
        <f t="shared" si="27"/>
        <v>0</v>
      </c>
    </row>
    <row r="308" spans="1:8" ht="21" customHeight="1" x14ac:dyDescent="0.25">
      <c r="A308" s="26"/>
      <c r="B308" s="26"/>
      <c r="C308" s="26"/>
      <c r="D308" s="11" t="s">
        <v>6</v>
      </c>
      <c r="E308" s="12" t="s">
        <v>5</v>
      </c>
      <c r="F308" s="11">
        <v>89</v>
      </c>
      <c r="G308" s="13"/>
      <c r="H308" s="25">
        <f t="shared" si="27"/>
        <v>0</v>
      </c>
    </row>
    <row r="309" spans="1:8" ht="21" customHeight="1" x14ac:dyDescent="0.25">
      <c r="A309" s="26"/>
      <c r="B309" s="26"/>
      <c r="C309" s="26"/>
      <c r="D309" s="11" t="s">
        <v>29</v>
      </c>
      <c r="E309" s="12" t="s">
        <v>5</v>
      </c>
      <c r="F309" s="11">
        <v>89</v>
      </c>
      <c r="G309" s="13"/>
      <c r="H309" s="25">
        <f t="shared" si="27"/>
        <v>0</v>
      </c>
    </row>
    <row r="310" spans="1:8" ht="66.75" customHeight="1" x14ac:dyDescent="0.25">
      <c r="A310" s="26"/>
      <c r="B310" s="26"/>
      <c r="C310" s="26"/>
      <c r="D310" s="11" t="s">
        <v>32</v>
      </c>
      <c r="E310" s="12" t="s">
        <v>5</v>
      </c>
      <c r="F310" s="11">
        <v>89</v>
      </c>
      <c r="G310" s="13"/>
      <c r="H310" s="25">
        <f t="shared" si="27"/>
        <v>0</v>
      </c>
    </row>
    <row r="311" spans="1:8" ht="21" customHeight="1" x14ac:dyDescent="0.25">
      <c r="A311" s="26" t="s">
        <v>904</v>
      </c>
      <c r="B311" s="26" t="s">
        <v>665</v>
      </c>
      <c r="C311" s="26"/>
      <c r="D311" s="11" t="s">
        <v>6</v>
      </c>
      <c r="E311" s="12" t="s">
        <v>5</v>
      </c>
      <c r="F311" s="11">
        <v>90</v>
      </c>
      <c r="G311" s="13"/>
      <c r="H311" s="25">
        <f t="shared" si="27"/>
        <v>0</v>
      </c>
    </row>
    <row r="312" spans="1:8" ht="21" customHeight="1" x14ac:dyDescent="0.25">
      <c r="A312" s="26"/>
      <c r="B312" s="26"/>
      <c r="C312" s="26"/>
      <c r="D312" s="11" t="s">
        <v>32</v>
      </c>
      <c r="E312" s="12" t="s">
        <v>5</v>
      </c>
      <c r="F312" s="11">
        <v>103</v>
      </c>
      <c r="G312" s="13"/>
      <c r="H312" s="25">
        <f t="shared" si="27"/>
        <v>0</v>
      </c>
    </row>
    <row r="313" spans="1:8" ht="21" customHeight="1" x14ac:dyDescent="0.25">
      <c r="A313" s="26"/>
      <c r="B313" s="26"/>
      <c r="C313" s="26"/>
      <c r="D313" s="11" t="s">
        <v>29</v>
      </c>
      <c r="E313" s="12" t="s">
        <v>5</v>
      </c>
      <c r="F313" s="11">
        <v>90</v>
      </c>
      <c r="G313" s="13"/>
      <c r="H313" s="25">
        <f t="shared" si="27"/>
        <v>0</v>
      </c>
    </row>
    <row r="314" spans="1:8" ht="21" customHeight="1" x14ac:dyDescent="0.25">
      <c r="A314" s="26"/>
      <c r="B314" s="26"/>
      <c r="C314" s="26"/>
      <c r="D314" s="11" t="s">
        <v>35</v>
      </c>
      <c r="E314" s="12" t="s">
        <v>5</v>
      </c>
      <c r="F314" s="11">
        <v>103</v>
      </c>
      <c r="G314" s="13"/>
      <c r="H314" s="25">
        <f t="shared" si="27"/>
        <v>0</v>
      </c>
    </row>
    <row r="315" spans="1:8" ht="54.75" customHeight="1" x14ac:dyDescent="0.25">
      <c r="A315" s="26"/>
      <c r="B315" s="26"/>
      <c r="C315" s="26"/>
      <c r="D315" s="11" t="s">
        <v>7</v>
      </c>
      <c r="E315" s="12" t="s">
        <v>5</v>
      </c>
      <c r="F315" s="11">
        <v>90</v>
      </c>
      <c r="G315" s="13"/>
      <c r="H315" s="25">
        <f t="shared" si="27"/>
        <v>0</v>
      </c>
    </row>
    <row r="316" spans="1:8" ht="21" customHeight="1" x14ac:dyDescent="0.25">
      <c r="A316" s="26" t="s">
        <v>905</v>
      </c>
      <c r="B316" s="26" t="s">
        <v>906</v>
      </c>
      <c r="C316" s="26"/>
      <c r="D316" s="11" t="s">
        <v>7</v>
      </c>
      <c r="E316" s="12" t="s">
        <v>5</v>
      </c>
      <c r="F316" s="11">
        <v>70</v>
      </c>
      <c r="G316" s="13"/>
      <c r="H316" s="25">
        <f t="shared" si="27"/>
        <v>0</v>
      </c>
    </row>
    <row r="317" spans="1:8" ht="21" customHeight="1" x14ac:dyDescent="0.25">
      <c r="A317" s="26"/>
      <c r="B317" s="26"/>
      <c r="C317" s="26"/>
      <c r="D317" s="11" t="s">
        <v>6</v>
      </c>
      <c r="E317" s="12" t="s">
        <v>5</v>
      </c>
      <c r="F317" s="11">
        <v>70</v>
      </c>
      <c r="G317" s="13"/>
      <c r="H317" s="25">
        <f t="shared" si="27"/>
        <v>0</v>
      </c>
    </row>
    <row r="318" spans="1:8" ht="21" customHeight="1" x14ac:dyDescent="0.25">
      <c r="A318" s="26"/>
      <c r="B318" s="26"/>
      <c r="C318" s="26"/>
      <c r="D318" s="11" t="s">
        <v>29</v>
      </c>
      <c r="E318" s="12" t="s">
        <v>5</v>
      </c>
      <c r="F318" s="11">
        <v>70</v>
      </c>
      <c r="G318" s="13"/>
      <c r="H318" s="25">
        <f t="shared" si="27"/>
        <v>0</v>
      </c>
    </row>
    <row r="319" spans="1:8" ht="21" customHeight="1" x14ac:dyDescent="0.25">
      <c r="A319" s="26"/>
      <c r="B319" s="26"/>
      <c r="C319" s="26"/>
      <c r="D319" s="11" t="s">
        <v>32</v>
      </c>
      <c r="E319" s="12" t="s">
        <v>5</v>
      </c>
      <c r="F319" s="11">
        <v>85</v>
      </c>
      <c r="G319" s="13"/>
      <c r="H319" s="25">
        <f t="shared" si="27"/>
        <v>0</v>
      </c>
    </row>
    <row r="320" spans="1:8" ht="21" customHeight="1" x14ac:dyDescent="0.25">
      <c r="A320" s="26"/>
      <c r="B320" s="26"/>
      <c r="C320" s="26"/>
      <c r="D320" s="11" t="s">
        <v>35</v>
      </c>
      <c r="E320" s="12" t="s">
        <v>5</v>
      </c>
      <c r="F320" s="11">
        <v>85</v>
      </c>
      <c r="G320" s="13"/>
      <c r="H320" s="25">
        <f t="shared" si="27"/>
        <v>0</v>
      </c>
    </row>
    <row r="321" spans="1:8" ht="54" customHeight="1" x14ac:dyDescent="0.25">
      <c r="A321" s="26"/>
      <c r="B321" s="26"/>
      <c r="C321" s="26"/>
      <c r="D321" s="11" t="s">
        <v>69</v>
      </c>
      <c r="E321" s="12" t="s">
        <v>5</v>
      </c>
      <c r="F321" s="11">
        <v>85</v>
      </c>
      <c r="G321" s="13"/>
      <c r="H321" s="25">
        <f t="shared" si="27"/>
        <v>0</v>
      </c>
    </row>
    <row r="322" spans="1:8" ht="21" customHeight="1" x14ac:dyDescent="0.25">
      <c r="A322" s="26" t="s">
        <v>907</v>
      </c>
      <c r="B322" s="26" t="s">
        <v>908</v>
      </c>
      <c r="C322" s="26"/>
      <c r="D322" s="11" t="s">
        <v>818</v>
      </c>
      <c r="E322" s="12" t="s">
        <v>5</v>
      </c>
      <c r="F322" s="11">
        <v>183</v>
      </c>
      <c r="G322" s="13"/>
      <c r="H322" s="25">
        <f t="shared" si="27"/>
        <v>0</v>
      </c>
    </row>
    <row r="323" spans="1:8" ht="21" customHeight="1" x14ac:dyDescent="0.25">
      <c r="A323" s="26"/>
      <c r="B323" s="26"/>
      <c r="C323" s="26"/>
      <c r="D323" s="11" t="s">
        <v>46</v>
      </c>
      <c r="E323" s="12" t="s">
        <v>5</v>
      </c>
      <c r="F323" s="11">
        <v>183</v>
      </c>
      <c r="G323" s="13"/>
      <c r="H323" s="25">
        <f t="shared" si="27"/>
        <v>0</v>
      </c>
    </row>
    <row r="324" spans="1:8" ht="21" customHeight="1" x14ac:dyDescent="0.25">
      <c r="A324" s="26"/>
      <c r="B324" s="26"/>
      <c r="C324" s="26"/>
      <c r="D324" s="11" t="s">
        <v>8</v>
      </c>
      <c r="E324" s="12" t="s">
        <v>5</v>
      </c>
      <c r="F324" s="11">
        <v>183</v>
      </c>
      <c r="G324" s="13"/>
      <c r="H324" s="25">
        <f t="shared" si="27"/>
        <v>0</v>
      </c>
    </row>
    <row r="325" spans="1:8" ht="74.25" customHeight="1" x14ac:dyDescent="0.25">
      <c r="A325" s="26"/>
      <c r="B325" s="26"/>
      <c r="C325" s="26"/>
      <c r="D325" s="11" t="s">
        <v>7</v>
      </c>
      <c r="E325" s="12" t="s">
        <v>5</v>
      </c>
      <c r="F325" s="11">
        <v>183</v>
      </c>
      <c r="G325" s="13"/>
      <c r="H325" s="25">
        <f t="shared" si="27"/>
        <v>0</v>
      </c>
    </row>
    <row r="326" spans="1:8" ht="21" customHeight="1" x14ac:dyDescent="0.25">
      <c r="A326" s="26" t="s">
        <v>909</v>
      </c>
      <c r="B326" s="26" t="s">
        <v>39</v>
      </c>
      <c r="C326" s="26"/>
      <c r="D326" s="11" t="s">
        <v>7</v>
      </c>
      <c r="E326" s="12" t="s">
        <v>5</v>
      </c>
      <c r="F326" s="11">
        <v>105</v>
      </c>
      <c r="G326" s="13"/>
      <c r="H326" s="25">
        <f t="shared" si="27"/>
        <v>0</v>
      </c>
    </row>
    <row r="327" spans="1:8" ht="21" customHeight="1" x14ac:dyDescent="0.25">
      <c r="A327" s="26"/>
      <c r="B327" s="26"/>
      <c r="C327" s="26"/>
      <c r="D327" s="11" t="s">
        <v>35</v>
      </c>
      <c r="E327" s="12" t="s">
        <v>5</v>
      </c>
      <c r="F327" s="11">
        <v>126</v>
      </c>
      <c r="G327" s="13"/>
      <c r="H327" s="25">
        <f t="shared" si="27"/>
        <v>0</v>
      </c>
    </row>
    <row r="328" spans="1:8" ht="21" customHeight="1" x14ac:dyDescent="0.25">
      <c r="A328" s="26"/>
      <c r="B328" s="26"/>
      <c r="C328" s="26"/>
      <c r="D328" s="11" t="s">
        <v>69</v>
      </c>
      <c r="E328" s="12" t="s">
        <v>5</v>
      </c>
      <c r="F328" s="11">
        <v>126</v>
      </c>
      <c r="G328" s="13"/>
      <c r="H328" s="25">
        <f t="shared" si="27"/>
        <v>0</v>
      </c>
    </row>
    <row r="329" spans="1:8" ht="21" customHeight="1" x14ac:dyDescent="0.25">
      <c r="A329" s="26"/>
      <c r="B329" s="26"/>
      <c r="C329" s="26"/>
      <c r="D329" s="11" t="s">
        <v>6</v>
      </c>
      <c r="E329" s="12" t="s">
        <v>5</v>
      </c>
      <c r="F329" s="11">
        <v>105</v>
      </c>
      <c r="G329" s="13"/>
      <c r="H329" s="25">
        <f t="shared" si="27"/>
        <v>0</v>
      </c>
    </row>
    <row r="330" spans="1:8" ht="21" customHeight="1" x14ac:dyDescent="0.25">
      <c r="A330" s="26"/>
      <c r="B330" s="26"/>
      <c r="C330" s="26"/>
      <c r="D330" s="11" t="s">
        <v>29</v>
      </c>
      <c r="E330" s="12" t="s">
        <v>5</v>
      </c>
      <c r="F330" s="11">
        <v>105</v>
      </c>
      <c r="G330" s="13"/>
      <c r="H330" s="25">
        <f t="shared" si="27"/>
        <v>0</v>
      </c>
    </row>
    <row r="331" spans="1:8" ht="56.25" customHeight="1" x14ac:dyDescent="0.25">
      <c r="A331" s="26"/>
      <c r="B331" s="26"/>
      <c r="C331" s="26"/>
      <c r="D331" s="11" t="s">
        <v>32</v>
      </c>
      <c r="E331" s="12" t="s">
        <v>5</v>
      </c>
      <c r="F331" s="11">
        <v>126</v>
      </c>
      <c r="G331" s="13"/>
      <c r="H331" s="25">
        <f t="shared" si="27"/>
        <v>0</v>
      </c>
    </row>
    <row r="332" spans="1:8" ht="18" customHeight="1" x14ac:dyDescent="0.25">
      <c r="A332" s="26" t="s">
        <v>910</v>
      </c>
      <c r="B332" s="26" t="s">
        <v>665</v>
      </c>
      <c r="C332" s="26"/>
      <c r="D332" s="11" t="s">
        <v>6</v>
      </c>
      <c r="E332" s="12" t="s">
        <v>5</v>
      </c>
      <c r="F332" s="11">
        <v>80</v>
      </c>
      <c r="G332" s="13"/>
      <c r="H332" s="25">
        <f t="shared" si="27"/>
        <v>0</v>
      </c>
    </row>
    <row r="333" spans="1:8" ht="18" customHeight="1" x14ac:dyDescent="0.25">
      <c r="A333" s="26"/>
      <c r="B333" s="26"/>
      <c r="C333" s="26"/>
      <c r="D333" s="11" t="s">
        <v>29</v>
      </c>
      <c r="E333" s="12" t="s">
        <v>5</v>
      </c>
      <c r="F333" s="11">
        <v>80</v>
      </c>
      <c r="G333" s="13"/>
      <c r="H333" s="25">
        <f t="shared" si="27"/>
        <v>0</v>
      </c>
    </row>
    <row r="334" spans="1:8" ht="18" customHeight="1" x14ac:dyDescent="0.25">
      <c r="A334" s="26"/>
      <c r="B334" s="26"/>
      <c r="C334" s="26"/>
      <c r="D334" s="11" t="s">
        <v>32</v>
      </c>
      <c r="E334" s="12" t="s">
        <v>5</v>
      </c>
      <c r="F334" s="11">
        <v>97</v>
      </c>
      <c r="G334" s="13"/>
      <c r="H334" s="25">
        <f t="shared" si="27"/>
        <v>0</v>
      </c>
    </row>
    <row r="335" spans="1:8" ht="18" customHeight="1" x14ac:dyDescent="0.25">
      <c r="A335" s="26"/>
      <c r="B335" s="26"/>
      <c r="C335" s="26"/>
      <c r="D335" s="11" t="s">
        <v>35</v>
      </c>
      <c r="E335" s="12" t="s">
        <v>5</v>
      </c>
      <c r="F335" s="11">
        <v>97</v>
      </c>
      <c r="G335" s="13"/>
      <c r="H335" s="25">
        <f t="shared" si="27"/>
        <v>0</v>
      </c>
    </row>
    <row r="336" spans="1:8" ht="18" customHeight="1" x14ac:dyDescent="0.25">
      <c r="A336" s="26"/>
      <c r="B336" s="26"/>
      <c r="C336" s="26"/>
      <c r="D336" s="11" t="s">
        <v>69</v>
      </c>
      <c r="E336" s="12" t="s">
        <v>5</v>
      </c>
      <c r="F336" s="11">
        <v>97</v>
      </c>
      <c r="G336" s="13"/>
      <c r="H336" s="25">
        <f t="shared" si="27"/>
        <v>0</v>
      </c>
    </row>
    <row r="337" spans="1:8" ht="18" customHeight="1" x14ac:dyDescent="0.25">
      <c r="A337" s="26"/>
      <c r="B337" s="26"/>
      <c r="C337" s="26"/>
      <c r="D337" s="11" t="s">
        <v>121</v>
      </c>
      <c r="E337" s="12" t="s">
        <v>5</v>
      </c>
      <c r="F337" s="11">
        <v>119</v>
      </c>
      <c r="G337" s="13"/>
      <c r="H337" s="25">
        <f t="shared" si="27"/>
        <v>0</v>
      </c>
    </row>
    <row r="338" spans="1:8" ht="18" customHeight="1" x14ac:dyDescent="0.25">
      <c r="A338" s="26"/>
      <c r="B338" s="26"/>
      <c r="C338" s="26"/>
      <c r="D338" s="11" t="s">
        <v>896</v>
      </c>
      <c r="E338" s="12" t="s">
        <v>5</v>
      </c>
      <c r="F338" s="11">
        <v>119</v>
      </c>
      <c r="G338" s="13"/>
      <c r="H338" s="25">
        <f t="shared" si="27"/>
        <v>0</v>
      </c>
    </row>
    <row r="339" spans="1:8" ht="18" customHeight="1" x14ac:dyDescent="0.25">
      <c r="A339" s="26"/>
      <c r="B339" s="26"/>
      <c r="C339" s="26"/>
      <c r="D339" s="11" t="s">
        <v>7</v>
      </c>
      <c r="E339" s="12" t="s">
        <v>5</v>
      </c>
      <c r="F339" s="11">
        <v>80</v>
      </c>
      <c r="G339" s="13"/>
      <c r="H339" s="25">
        <f t="shared" si="27"/>
        <v>0</v>
      </c>
    </row>
    <row r="340" spans="1:8" ht="21" customHeight="1" x14ac:dyDescent="0.25">
      <c r="A340" s="26" t="s">
        <v>911</v>
      </c>
      <c r="B340" s="26" t="s">
        <v>912</v>
      </c>
      <c r="C340" s="26"/>
      <c r="D340" s="11" t="s">
        <v>7</v>
      </c>
      <c r="E340" s="12" t="s">
        <v>5</v>
      </c>
      <c r="F340" s="11">
        <v>145</v>
      </c>
      <c r="G340" s="13"/>
      <c r="H340" s="25">
        <f t="shared" si="27"/>
        <v>0</v>
      </c>
    </row>
    <row r="341" spans="1:8" ht="21" customHeight="1" x14ac:dyDescent="0.25">
      <c r="A341" s="26"/>
      <c r="B341" s="26"/>
      <c r="C341" s="26"/>
      <c r="D341" s="11" t="s">
        <v>6</v>
      </c>
      <c r="E341" s="12" t="s">
        <v>5</v>
      </c>
      <c r="F341" s="11">
        <v>145</v>
      </c>
      <c r="G341" s="13"/>
      <c r="H341" s="25">
        <f t="shared" si="27"/>
        <v>0</v>
      </c>
    </row>
    <row r="342" spans="1:8" ht="21" customHeight="1" x14ac:dyDescent="0.25">
      <c r="A342" s="26"/>
      <c r="B342" s="26"/>
      <c r="C342" s="26"/>
      <c r="D342" s="11" t="s">
        <v>29</v>
      </c>
      <c r="E342" s="12" t="s">
        <v>5</v>
      </c>
      <c r="F342" s="11">
        <v>145</v>
      </c>
      <c r="G342" s="13"/>
      <c r="H342" s="25">
        <f t="shared" si="27"/>
        <v>0</v>
      </c>
    </row>
    <row r="343" spans="1:8" ht="21" customHeight="1" x14ac:dyDescent="0.25">
      <c r="A343" s="26"/>
      <c r="B343" s="26"/>
      <c r="C343" s="26"/>
      <c r="D343" s="11" t="s">
        <v>32</v>
      </c>
      <c r="E343" s="12" t="s">
        <v>5</v>
      </c>
      <c r="F343" s="11">
        <v>154</v>
      </c>
      <c r="G343" s="13"/>
      <c r="H343" s="25">
        <f t="shared" si="27"/>
        <v>0</v>
      </c>
    </row>
    <row r="344" spans="1:8" ht="48.75" customHeight="1" x14ac:dyDescent="0.25">
      <c r="A344" s="26"/>
      <c r="B344" s="26"/>
      <c r="C344" s="26"/>
      <c r="D344" s="11" t="s">
        <v>35</v>
      </c>
      <c r="E344" s="12" t="s">
        <v>5</v>
      </c>
      <c r="F344" s="11">
        <v>154</v>
      </c>
      <c r="G344" s="13"/>
      <c r="H344" s="25">
        <f t="shared" si="27"/>
        <v>0</v>
      </c>
    </row>
    <row r="345" spans="1:8" ht="21" customHeight="1" x14ac:dyDescent="0.25">
      <c r="A345" s="26" t="s">
        <v>913</v>
      </c>
      <c r="B345" s="26" t="s">
        <v>665</v>
      </c>
      <c r="C345" s="26"/>
      <c r="D345" s="11" t="s">
        <v>7</v>
      </c>
      <c r="E345" s="12" t="s">
        <v>5</v>
      </c>
      <c r="F345" s="11">
        <v>62</v>
      </c>
      <c r="G345" s="13"/>
      <c r="H345" s="25">
        <f t="shared" si="27"/>
        <v>0</v>
      </c>
    </row>
    <row r="346" spans="1:8" ht="21" customHeight="1" x14ac:dyDescent="0.25">
      <c r="A346" s="26"/>
      <c r="B346" s="26"/>
      <c r="C346" s="26"/>
      <c r="D346" s="11" t="s">
        <v>6</v>
      </c>
      <c r="E346" s="12" t="s">
        <v>5</v>
      </c>
      <c r="F346" s="11">
        <v>62</v>
      </c>
      <c r="G346" s="13"/>
      <c r="H346" s="25">
        <f t="shared" si="27"/>
        <v>0</v>
      </c>
    </row>
    <row r="347" spans="1:8" ht="21" customHeight="1" x14ac:dyDescent="0.25">
      <c r="A347" s="26"/>
      <c r="B347" s="26"/>
      <c r="C347" s="26"/>
      <c r="D347" s="11" t="s">
        <v>29</v>
      </c>
      <c r="E347" s="12" t="s">
        <v>5</v>
      </c>
      <c r="F347" s="11">
        <v>62</v>
      </c>
      <c r="G347" s="13"/>
      <c r="H347" s="25">
        <f t="shared" si="27"/>
        <v>0</v>
      </c>
    </row>
    <row r="348" spans="1:8" ht="21" customHeight="1" x14ac:dyDescent="0.25">
      <c r="A348" s="26"/>
      <c r="B348" s="26"/>
      <c r="C348" s="26"/>
      <c r="D348" s="11" t="s">
        <v>32</v>
      </c>
      <c r="E348" s="12" t="s">
        <v>5</v>
      </c>
      <c r="F348" s="11">
        <v>77</v>
      </c>
      <c r="G348" s="13"/>
      <c r="H348" s="25">
        <f t="shared" si="27"/>
        <v>0</v>
      </c>
    </row>
    <row r="349" spans="1:8" ht="21" customHeight="1" x14ac:dyDescent="0.25">
      <c r="A349" s="26"/>
      <c r="B349" s="26"/>
      <c r="C349" s="26"/>
      <c r="D349" s="11" t="s">
        <v>35</v>
      </c>
      <c r="E349" s="12" t="s">
        <v>5</v>
      </c>
      <c r="F349" s="11">
        <v>77</v>
      </c>
      <c r="G349" s="13"/>
      <c r="H349" s="25">
        <f t="shared" si="27"/>
        <v>0</v>
      </c>
    </row>
    <row r="350" spans="1:8" ht="21" customHeight="1" x14ac:dyDescent="0.25">
      <c r="A350" s="26"/>
      <c r="B350" s="26"/>
      <c r="C350" s="26"/>
      <c r="D350" s="11" t="s">
        <v>69</v>
      </c>
      <c r="E350" s="12" t="s">
        <v>5</v>
      </c>
      <c r="F350" s="11">
        <v>77</v>
      </c>
      <c r="G350" s="13"/>
      <c r="H350" s="25">
        <f t="shared" si="27"/>
        <v>0</v>
      </c>
    </row>
    <row r="351" spans="1:8" ht="15.75" customHeight="1" x14ac:dyDescent="0.25">
      <c r="A351" s="26"/>
      <c r="B351" s="26"/>
      <c r="C351" s="26"/>
      <c r="D351" s="11" t="s">
        <v>121</v>
      </c>
      <c r="E351" s="12" t="s">
        <v>5</v>
      </c>
      <c r="F351" s="11">
        <v>88</v>
      </c>
      <c r="G351" s="13"/>
      <c r="H351" s="25">
        <f t="shared" si="27"/>
        <v>0</v>
      </c>
    </row>
    <row r="352" spans="1:8" ht="15.75" customHeight="1" x14ac:dyDescent="0.25">
      <c r="A352" s="26"/>
      <c r="B352" s="26"/>
      <c r="C352" s="26"/>
      <c r="D352" s="11" t="s">
        <v>896</v>
      </c>
      <c r="E352" s="12" t="s">
        <v>5</v>
      </c>
      <c r="F352" s="11">
        <v>88</v>
      </c>
      <c r="G352" s="13"/>
      <c r="H352" s="25">
        <f t="shared" si="27"/>
        <v>0</v>
      </c>
    </row>
    <row r="353" spans="1:8" ht="21" customHeight="1" x14ac:dyDescent="0.25">
      <c r="A353" s="26" t="s">
        <v>914</v>
      </c>
      <c r="B353" s="26" t="s">
        <v>327</v>
      </c>
      <c r="C353" s="26"/>
      <c r="D353" s="11" t="s">
        <v>29</v>
      </c>
      <c r="E353" s="12" t="s">
        <v>5</v>
      </c>
      <c r="F353" s="11">
        <v>148</v>
      </c>
      <c r="G353" s="13"/>
      <c r="H353" s="25">
        <f t="shared" si="27"/>
        <v>0</v>
      </c>
    </row>
    <row r="354" spans="1:8" ht="119.25" customHeight="1" x14ac:dyDescent="0.25">
      <c r="A354" s="26"/>
      <c r="B354" s="26"/>
      <c r="C354" s="26"/>
      <c r="D354" s="11" t="s">
        <v>6</v>
      </c>
      <c r="E354" s="12" t="s">
        <v>5</v>
      </c>
      <c r="F354" s="11">
        <v>148</v>
      </c>
      <c r="G354" s="13"/>
      <c r="H354" s="25">
        <f t="shared" si="27"/>
        <v>0</v>
      </c>
    </row>
    <row r="355" spans="1:8" ht="21" customHeight="1" x14ac:dyDescent="0.25">
      <c r="A355" s="26" t="s">
        <v>915</v>
      </c>
      <c r="B355" s="26" t="s">
        <v>327</v>
      </c>
      <c r="C355" s="26"/>
      <c r="D355" s="11" t="s">
        <v>35</v>
      </c>
      <c r="E355" s="12" t="s">
        <v>5</v>
      </c>
      <c r="F355" s="11">
        <v>142</v>
      </c>
      <c r="G355" s="13"/>
      <c r="H355" s="25">
        <f t="shared" si="27"/>
        <v>0</v>
      </c>
    </row>
    <row r="356" spans="1:8" ht="21" customHeight="1" x14ac:dyDescent="0.25">
      <c r="A356" s="26"/>
      <c r="B356" s="26"/>
      <c r="C356" s="26"/>
      <c r="D356" s="11" t="s">
        <v>6</v>
      </c>
      <c r="E356" s="12" t="s">
        <v>5</v>
      </c>
      <c r="F356" s="11">
        <v>142</v>
      </c>
      <c r="G356" s="13"/>
      <c r="H356" s="25">
        <f t="shared" si="27"/>
        <v>0</v>
      </c>
    </row>
    <row r="357" spans="1:8" ht="21" customHeight="1" x14ac:dyDescent="0.25">
      <c r="A357" s="26"/>
      <c r="B357" s="26"/>
      <c r="C357" s="26"/>
      <c r="D357" s="11" t="s">
        <v>29</v>
      </c>
      <c r="E357" s="12" t="s">
        <v>5</v>
      </c>
      <c r="F357" s="11">
        <v>142</v>
      </c>
      <c r="G357" s="13"/>
      <c r="H357" s="25">
        <f t="shared" si="27"/>
        <v>0</v>
      </c>
    </row>
    <row r="358" spans="1:8" ht="72.75" customHeight="1" x14ac:dyDescent="0.25">
      <c r="A358" s="26"/>
      <c r="B358" s="26"/>
      <c r="C358" s="26"/>
      <c r="D358" s="11" t="s">
        <v>32</v>
      </c>
      <c r="E358" s="12" t="s">
        <v>5</v>
      </c>
      <c r="F358" s="11">
        <v>142</v>
      </c>
      <c r="G358" s="13"/>
      <c r="H358" s="25">
        <f t="shared" ref="H358:H364" si="28">IF(D358&lt;&gt;"",E358*F358*G358,"")</f>
        <v>0</v>
      </c>
    </row>
    <row r="359" spans="1:8" ht="21" customHeight="1" x14ac:dyDescent="0.25">
      <c r="A359" s="26" t="s">
        <v>916</v>
      </c>
      <c r="B359" s="26" t="s">
        <v>917</v>
      </c>
      <c r="C359" s="26"/>
      <c r="D359" s="11" t="s">
        <v>69</v>
      </c>
      <c r="E359" s="12" t="s">
        <v>5</v>
      </c>
      <c r="F359" s="11">
        <v>148</v>
      </c>
      <c r="G359" s="13"/>
      <c r="H359" s="25">
        <f t="shared" si="28"/>
        <v>0</v>
      </c>
    </row>
    <row r="360" spans="1:8" ht="21" customHeight="1" x14ac:dyDescent="0.25">
      <c r="A360" s="26"/>
      <c r="B360" s="26"/>
      <c r="C360" s="26"/>
      <c r="D360" s="11" t="s">
        <v>35</v>
      </c>
      <c r="E360" s="12" t="s">
        <v>5</v>
      </c>
      <c r="F360" s="11">
        <v>148</v>
      </c>
      <c r="G360" s="13"/>
      <c r="H360" s="25">
        <f t="shared" si="28"/>
        <v>0</v>
      </c>
    </row>
    <row r="361" spans="1:8" ht="21" customHeight="1" x14ac:dyDescent="0.25">
      <c r="A361" s="26"/>
      <c r="B361" s="26"/>
      <c r="C361" s="26"/>
      <c r="D361" s="11" t="s">
        <v>32</v>
      </c>
      <c r="E361" s="12" t="s">
        <v>5</v>
      </c>
      <c r="F361" s="11">
        <v>124</v>
      </c>
      <c r="G361" s="13"/>
      <c r="H361" s="25">
        <f t="shared" si="28"/>
        <v>0</v>
      </c>
    </row>
    <row r="362" spans="1:8" ht="21" customHeight="1" x14ac:dyDescent="0.25">
      <c r="A362" s="26"/>
      <c r="B362" s="26"/>
      <c r="C362" s="26"/>
      <c r="D362" s="11" t="s">
        <v>29</v>
      </c>
      <c r="E362" s="12" t="s">
        <v>5</v>
      </c>
      <c r="F362" s="11">
        <v>124</v>
      </c>
      <c r="G362" s="13"/>
      <c r="H362" s="25">
        <f t="shared" si="28"/>
        <v>0</v>
      </c>
    </row>
    <row r="363" spans="1:8" ht="21" customHeight="1" x14ac:dyDescent="0.25">
      <c r="A363" s="26"/>
      <c r="B363" s="26"/>
      <c r="C363" s="26"/>
      <c r="D363" s="11" t="s">
        <v>6</v>
      </c>
      <c r="E363" s="12" t="s">
        <v>5</v>
      </c>
      <c r="F363" s="11">
        <v>124</v>
      </c>
      <c r="G363" s="13"/>
      <c r="H363" s="25">
        <f t="shared" si="28"/>
        <v>0</v>
      </c>
    </row>
    <row r="364" spans="1:8" ht="32.25" customHeight="1" x14ac:dyDescent="0.25">
      <c r="A364" s="26"/>
      <c r="B364" s="26"/>
      <c r="C364" s="26"/>
      <c r="D364" s="11" t="s">
        <v>7</v>
      </c>
      <c r="E364" s="12" t="s">
        <v>5</v>
      </c>
      <c r="F364" s="11">
        <v>124</v>
      </c>
      <c r="G364" s="13"/>
      <c r="H364" s="25">
        <f t="shared" si="28"/>
        <v>0</v>
      </c>
    </row>
    <row r="365" spans="1:8" ht="21" customHeight="1" x14ac:dyDescent="0.25">
      <c r="A365" s="26" t="s">
        <v>918</v>
      </c>
      <c r="B365" s="26" t="s">
        <v>479</v>
      </c>
      <c r="C365" s="26"/>
      <c r="D365" s="11" t="s">
        <v>69</v>
      </c>
      <c r="E365" s="12" t="s">
        <v>5</v>
      </c>
      <c r="F365" s="11">
        <v>91</v>
      </c>
      <c r="G365" s="13"/>
      <c r="H365" s="25">
        <f t="shared" ref="H365:H413" si="29">IF(D365&lt;&gt;"",E365*F365*G365,"")</f>
        <v>0</v>
      </c>
    </row>
    <row r="366" spans="1:8" ht="21" customHeight="1" x14ac:dyDescent="0.25">
      <c r="A366" s="26"/>
      <c r="B366" s="26"/>
      <c r="C366" s="26"/>
      <c r="D366" s="11" t="s">
        <v>35</v>
      </c>
      <c r="E366" s="12" t="s">
        <v>5</v>
      </c>
      <c r="F366" s="11">
        <v>91</v>
      </c>
      <c r="G366" s="13"/>
      <c r="H366" s="25">
        <f t="shared" si="29"/>
        <v>0</v>
      </c>
    </row>
    <row r="367" spans="1:8" ht="21" customHeight="1" x14ac:dyDescent="0.25">
      <c r="A367" s="26"/>
      <c r="B367" s="26"/>
      <c r="C367" s="26"/>
      <c r="D367" s="11" t="s">
        <v>32</v>
      </c>
      <c r="E367" s="12" t="s">
        <v>5</v>
      </c>
      <c r="F367" s="11">
        <v>86</v>
      </c>
      <c r="G367" s="13"/>
      <c r="H367" s="25">
        <f t="shared" si="29"/>
        <v>0</v>
      </c>
    </row>
    <row r="368" spans="1:8" ht="21" customHeight="1" x14ac:dyDescent="0.25">
      <c r="A368" s="26"/>
      <c r="B368" s="26"/>
      <c r="C368" s="26"/>
      <c r="D368" s="11" t="s">
        <v>29</v>
      </c>
      <c r="E368" s="12" t="s">
        <v>5</v>
      </c>
      <c r="F368" s="11">
        <v>86</v>
      </c>
      <c r="G368" s="13"/>
      <c r="H368" s="25">
        <f t="shared" si="29"/>
        <v>0</v>
      </c>
    </row>
    <row r="369" spans="1:8" ht="38.25" customHeight="1" x14ac:dyDescent="0.25">
      <c r="A369" s="26"/>
      <c r="B369" s="26"/>
      <c r="C369" s="26"/>
      <c r="D369" s="11" t="s">
        <v>6</v>
      </c>
      <c r="E369" s="12" t="s">
        <v>5</v>
      </c>
      <c r="F369" s="11">
        <v>86</v>
      </c>
      <c r="G369" s="13"/>
      <c r="H369" s="25">
        <f t="shared" si="29"/>
        <v>0</v>
      </c>
    </row>
    <row r="370" spans="1:8" ht="21" customHeight="1" x14ac:dyDescent="0.25">
      <c r="A370" s="26" t="s">
        <v>919</v>
      </c>
      <c r="B370" s="26" t="s">
        <v>665</v>
      </c>
      <c r="C370" s="26"/>
      <c r="D370" s="11" t="s">
        <v>6</v>
      </c>
      <c r="E370" s="12" t="s">
        <v>5</v>
      </c>
      <c r="F370" s="11">
        <v>82</v>
      </c>
      <c r="G370" s="13"/>
      <c r="H370" s="25">
        <f t="shared" si="29"/>
        <v>0</v>
      </c>
    </row>
    <row r="371" spans="1:8" ht="21" customHeight="1" x14ac:dyDescent="0.25">
      <c r="A371" s="26"/>
      <c r="B371" s="26"/>
      <c r="C371" s="26"/>
      <c r="D371" s="11" t="s">
        <v>29</v>
      </c>
      <c r="E371" s="12" t="s">
        <v>5</v>
      </c>
      <c r="F371" s="11">
        <v>82</v>
      </c>
      <c r="G371" s="13"/>
      <c r="H371" s="25">
        <f t="shared" si="29"/>
        <v>0</v>
      </c>
    </row>
    <row r="372" spans="1:8" ht="21" customHeight="1" x14ac:dyDescent="0.25">
      <c r="A372" s="26"/>
      <c r="B372" s="26"/>
      <c r="C372" s="26"/>
      <c r="D372" s="11" t="s">
        <v>32</v>
      </c>
      <c r="E372" s="12" t="s">
        <v>5</v>
      </c>
      <c r="F372" s="11">
        <v>82</v>
      </c>
      <c r="G372" s="13"/>
      <c r="H372" s="25">
        <f t="shared" si="29"/>
        <v>0</v>
      </c>
    </row>
    <row r="373" spans="1:8" ht="21" customHeight="1" x14ac:dyDescent="0.25">
      <c r="A373" s="26"/>
      <c r="B373" s="26"/>
      <c r="C373" s="26"/>
      <c r="D373" s="11" t="s">
        <v>35</v>
      </c>
      <c r="E373" s="12" t="s">
        <v>5</v>
      </c>
      <c r="F373" s="11">
        <v>86</v>
      </c>
      <c r="G373" s="13"/>
      <c r="H373" s="25">
        <f t="shared" si="29"/>
        <v>0</v>
      </c>
    </row>
    <row r="374" spans="1:8" ht="51.75" customHeight="1" x14ac:dyDescent="0.25">
      <c r="A374" s="26"/>
      <c r="B374" s="26"/>
      <c r="C374" s="26"/>
      <c r="D374" s="11" t="s">
        <v>69</v>
      </c>
      <c r="E374" s="12" t="s">
        <v>5</v>
      </c>
      <c r="F374" s="11">
        <v>86</v>
      </c>
      <c r="G374" s="13"/>
      <c r="H374" s="25">
        <f t="shared" si="29"/>
        <v>0</v>
      </c>
    </row>
    <row r="375" spans="1:8" ht="21" customHeight="1" x14ac:dyDescent="0.25">
      <c r="A375" s="26" t="s">
        <v>920</v>
      </c>
      <c r="B375" s="26" t="s">
        <v>921</v>
      </c>
      <c r="C375" s="26"/>
      <c r="D375" s="11" t="s">
        <v>46</v>
      </c>
      <c r="E375" s="12" t="s">
        <v>5</v>
      </c>
      <c r="F375" s="11">
        <v>63</v>
      </c>
      <c r="G375" s="13"/>
      <c r="H375" s="25">
        <f t="shared" si="29"/>
        <v>0</v>
      </c>
    </row>
    <row r="376" spans="1:8" ht="21" customHeight="1" x14ac:dyDescent="0.25">
      <c r="A376" s="26"/>
      <c r="B376" s="26"/>
      <c r="C376" s="26"/>
      <c r="D376" s="11" t="s">
        <v>8</v>
      </c>
      <c r="E376" s="12" t="s">
        <v>5</v>
      </c>
      <c r="F376" s="11">
        <v>63</v>
      </c>
      <c r="G376" s="13"/>
      <c r="H376" s="25">
        <f t="shared" si="29"/>
        <v>0</v>
      </c>
    </row>
    <row r="377" spans="1:8" ht="21" customHeight="1" x14ac:dyDescent="0.25">
      <c r="A377" s="26"/>
      <c r="B377" s="26"/>
      <c r="C377" s="26"/>
      <c r="D377" s="11" t="s">
        <v>7</v>
      </c>
      <c r="E377" s="12" t="s">
        <v>5</v>
      </c>
      <c r="F377" s="11">
        <v>63</v>
      </c>
      <c r="G377" s="13"/>
      <c r="H377" s="25">
        <f t="shared" si="29"/>
        <v>0</v>
      </c>
    </row>
    <row r="378" spans="1:8" ht="80.25" customHeight="1" x14ac:dyDescent="0.25">
      <c r="A378" s="26"/>
      <c r="B378" s="26"/>
      <c r="C378" s="26"/>
      <c r="D378" s="11" t="s">
        <v>6</v>
      </c>
      <c r="E378" s="12" t="s">
        <v>5</v>
      </c>
      <c r="F378" s="11">
        <v>63</v>
      </c>
      <c r="G378" s="13"/>
      <c r="H378" s="25">
        <f t="shared" si="29"/>
        <v>0</v>
      </c>
    </row>
    <row r="379" spans="1:8" ht="21" customHeight="1" x14ac:dyDescent="0.25">
      <c r="A379" s="26" t="s">
        <v>922</v>
      </c>
      <c r="B379" s="26" t="s">
        <v>665</v>
      </c>
      <c r="C379" s="26"/>
      <c r="D379" s="11" t="s">
        <v>69</v>
      </c>
      <c r="E379" s="12" t="s">
        <v>5</v>
      </c>
      <c r="F379" s="11">
        <v>97</v>
      </c>
      <c r="G379" s="13"/>
      <c r="H379" s="25">
        <f t="shared" si="29"/>
        <v>0</v>
      </c>
    </row>
    <row r="380" spans="1:8" ht="21" customHeight="1" x14ac:dyDescent="0.25">
      <c r="A380" s="26"/>
      <c r="B380" s="26"/>
      <c r="C380" s="26"/>
      <c r="D380" s="11" t="s">
        <v>35</v>
      </c>
      <c r="E380" s="12" t="s">
        <v>5</v>
      </c>
      <c r="F380" s="11">
        <v>97</v>
      </c>
      <c r="G380" s="13"/>
      <c r="H380" s="25">
        <f t="shared" si="29"/>
        <v>0</v>
      </c>
    </row>
    <row r="381" spans="1:8" ht="21" customHeight="1" x14ac:dyDescent="0.25">
      <c r="A381" s="26"/>
      <c r="B381" s="26"/>
      <c r="C381" s="26"/>
      <c r="D381" s="11" t="s">
        <v>29</v>
      </c>
      <c r="E381" s="12" t="s">
        <v>5</v>
      </c>
      <c r="F381" s="11">
        <v>80</v>
      </c>
      <c r="G381" s="13"/>
      <c r="H381" s="25">
        <f t="shared" si="29"/>
        <v>0</v>
      </c>
    </row>
    <row r="382" spans="1:8" ht="21" customHeight="1" x14ac:dyDescent="0.25">
      <c r="A382" s="26"/>
      <c r="B382" s="26"/>
      <c r="C382" s="26"/>
      <c r="D382" s="11" t="s">
        <v>32</v>
      </c>
      <c r="E382" s="12" t="s">
        <v>5</v>
      </c>
      <c r="F382" s="11">
        <v>97</v>
      </c>
      <c r="G382" s="13"/>
      <c r="H382" s="25">
        <f t="shared" si="29"/>
        <v>0</v>
      </c>
    </row>
    <row r="383" spans="1:8" ht="21" customHeight="1" x14ac:dyDescent="0.25">
      <c r="A383" s="26"/>
      <c r="B383" s="26"/>
      <c r="C383" s="26"/>
      <c r="D383" s="11" t="s">
        <v>6</v>
      </c>
      <c r="E383" s="12" t="s">
        <v>5</v>
      </c>
      <c r="F383" s="11">
        <v>80</v>
      </c>
      <c r="G383" s="13"/>
      <c r="H383" s="25">
        <f t="shared" si="29"/>
        <v>0</v>
      </c>
    </row>
    <row r="384" spans="1:8" ht="48" customHeight="1" x14ac:dyDescent="0.25">
      <c r="A384" s="26"/>
      <c r="B384" s="26"/>
      <c r="C384" s="26"/>
      <c r="D384" s="11" t="s">
        <v>7</v>
      </c>
      <c r="E384" s="12" t="s">
        <v>5</v>
      </c>
      <c r="F384" s="11">
        <v>80</v>
      </c>
      <c r="G384" s="13"/>
      <c r="H384" s="25">
        <f t="shared" si="29"/>
        <v>0</v>
      </c>
    </row>
    <row r="385" spans="1:8" ht="21" customHeight="1" x14ac:dyDescent="0.25">
      <c r="A385" s="26" t="s">
        <v>923</v>
      </c>
      <c r="B385" s="26" t="s">
        <v>665</v>
      </c>
      <c r="C385" s="26"/>
      <c r="D385" s="11" t="s">
        <v>69</v>
      </c>
      <c r="E385" s="12" t="s">
        <v>5</v>
      </c>
      <c r="F385" s="11">
        <v>68</v>
      </c>
      <c r="G385" s="13"/>
      <c r="H385" s="25">
        <f t="shared" si="29"/>
        <v>0</v>
      </c>
    </row>
    <row r="386" spans="1:8" ht="21" customHeight="1" x14ac:dyDescent="0.25">
      <c r="A386" s="26"/>
      <c r="B386" s="26"/>
      <c r="C386" s="26"/>
      <c r="D386" s="11" t="s">
        <v>35</v>
      </c>
      <c r="E386" s="12" t="s">
        <v>5</v>
      </c>
      <c r="F386" s="11">
        <v>68</v>
      </c>
      <c r="G386" s="13"/>
      <c r="H386" s="25">
        <f t="shared" si="29"/>
        <v>0</v>
      </c>
    </row>
    <row r="387" spans="1:8" ht="21" customHeight="1" x14ac:dyDescent="0.25">
      <c r="A387" s="26"/>
      <c r="B387" s="26"/>
      <c r="C387" s="26"/>
      <c r="D387" s="11" t="s">
        <v>32</v>
      </c>
      <c r="E387" s="12" t="s">
        <v>5</v>
      </c>
      <c r="F387" s="11">
        <v>68</v>
      </c>
      <c r="G387" s="13"/>
      <c r="H387" s="25">
        <f t="shared" si="29"/>
        <v>0</v>
      </c>
    </row>
    <row r="388" spans="1:8" ht="21" customHeight="1" x14ac:dyDescent="0.25">
      <c r="A388" s="26"/>
      <c r="B388" s="26"/>
      <c r="C388" s="26"/>
      <c r="D388" s="11" t="s">
        <v>29</v>
      </c>
      <c r="E388" s="12" t="s">
        <v>5</v>
      </c>
      <c r="F388" s="11">
        <v>68</v>
      </c>
      <c r="G388" s="13"/>
      <c r="H388" s="25">
        <f t="shared" si="29"/>
        <v>0</v>
      </c>
    </row>
    <row r="389" spans="1:8" ht="41.25" customHeight="1" x14ac:dyDescent="0.25">
      <c r="A389" s="26"/>
      <c r="B389" s="26"/>
      <c r="C389" s="26"/>
      <c r="D389" s="11" t="s">
        <v>6</v>
      </c>
      <c r="E389" s="12" t="s">
        <v>5</v>
      </c>
      <c r="F389" s="11">
        <v>68</v>
      </c>
      <c r="G389" s="13"/>
      <c r="H389" s="25">
        <f t="shared" si="29"/>
        <v>0</v>
      </c>
    </row>
    <row r="390" spans="1:8" ht="21" customHeight="1" x14ac:dyDescent="0.25">
      <c r="A390" s="26" t="s">
        <v>924</v>
      </c>
      <c r="B390" s="26" t="s">
        <v>925</v>
      </c>
      <c r="C390" s="26"/>
      <c r="D390" s="11" t="s">
        <v>35</v>
      </c>
      <c r="E390" s="12" t="s">
        <v>5</v>
      </c>
      <c r="F390" s="11">
        <v>132</v>
      </c>
      <c r="G390" s="13"/>
      <c r="H390" s="25">
        <f t="shared" si="29"/>
        <v>0</v>
      </c>
    </row>
    <row r="391" spans="1:8" ht="21" customHeight="1" x14ac:dyDescent="0.25">
      <c r="A391" s="26"/>
      <c r="B391" s="26"/>
      <c r="C391" s="26"/>
      <c r="D391" s="11" t="s">
        <v>32</v>
      </c>
      <c r="E391" s="12" t="s">
        <v>5</v>
      </c>
      <c r="F391" s="11">
        <v>132</v>
      </c>
      <c r="G391" s="13"/>
      <c r="H391" s="25">
        <f t="shared" si="29"/>
        <v>0</v>
      </c>
    </row>
    <row r="392" spans="1:8" ht="21" customHeight="1" x14ac:dyDescent="0.25">
      <c r="A392" s="26"/>
      <c r="B392" s="26"/>
      <c r="C392" s="26"/>
      <c r="D392" s="11" t="s">
        <v>29</v>
      </c>
      <c r="E392" s="12" t="s">
        <v>5</v>
      </c>
      <c r="F392" s="11">
        <v>132</v>
      </c>
      <c r="G392" s="13"/>
      <c r="H392" s="25">
        <f t="shared" si="29"/>
        <v>0</v>
      </c>
    </row>
    <row r="393" spans="1:8" ht="21" customHeight="1" x14ac:dyDescent="0.25">
      <c r="A393" s="26"/>
      <c r="B393" s="26"/>
      <c r="C393" s="26"/>
      <c r="D393" s="11" t="s">
        <v>6</v>
      </c>
      <c r="E393" s="12" t="s">
        <v>5</v>
      </c>
      <c r="F393" s="11">
        <v>132</v>
      </c>
      <c r="G393" s="13"/>
      <c r="H393" s="25">
        <f t="shared" si="29"/>
        <v>0</v>
      </c>
    </row>
    <row r="394" spans="1:8" ht="44.25" customHeight="1" x14ac:dyDescent="0.25">
      <c r="A394" s="26"/>
      <c r="B394" s="26"/>
      <c r="C394" s="26"/>
      <c r="D394" s="11" t="s">
        <v>7</v>
      </c>
      <c r="E394" s="12" t="s">
        <v>5</v>
      </c>
      <c r="F394" s="11">
        <v>132</v>
      </c>
      <c r="G394" s="13"/>
      <c r="H394" s="25">
        <f t="shared" si="29"/>
        <v>0</v>
      </c>
    </row>
    <row r="395" spans="1:8" ht="21" customHeight="1" x14ac:dyDescent="0.25">
      <c r="A395" s="26" t="s">
        <v>926</v>
      </c>
      <c r="B395" s="26" t="s">
        <v>39</v>
      </c>
      <c r="C395" s="26"/>
      <c r="D395" s="11" t="s">
        <v>32</v>
      </c>
      <c r="E395" s="12" t="s">
        <v>5</v>
      </c>
      <c r="F395" s="11">
        <v>120</v>
      </c>
      <c r="G395" s="13"/>
      <c r="H395" s="25">
        <f t="shared" si="29"/>
        <v>0</v>
      </c>
    </row>
    <row r="396" spans="1:8" ht="21" customHeight="1" x14ac:dyDescent="0.25">
      <c r="A396" s="26"/>
      <c r="B396" s="26"/>
      <c r="C396" s="26"/>
      <c r="D396" s="11" t="s">
        <v>29</v>
      </c>
      <c r="E396" s="12" t="s">
        <v>5</v>
      </c>
      <c r="F396" s="11">
        <v>120</v>
      </c>
      <c r="G396" s="13"/>
      <c r="H396" s="25">
        <f t="shared" si="29"/>
        <v>0</v>
      </c>
    </row>
    <row r="397" spans="1:8" ht="21" customHeight="1" x14ac:dyDescent="0.25">
      <c r="A397" s="26"/>
      <c r="B397" s="26"/>
      <c r="C397" s="26"/>
      <c r="D397" s="11" t="s">
        <v>6</v>
      </c>
      <c r="E397" s="12" t="s">
        <v>5</v>
      </c>
      <c r="F397" s="11">
        <v>120</v>
      </c>
      <c r="G397" s="13"/>
      <c r="H397" s="25">
        <f t="shared" si="29"/>
        <v>0</v>
      </c>
    </row>
    <row r="398" spans="1:8" ht="21" customHeight="1" x14ac:dyDescent="0.25">
      <c r="A398" s="26"/>
      <c r="B398" s="26"/>
      <c r="C398" s="26"/>
      <c r="D398" s="11" t="s">
        <v>69</v>
      </c>
      <c r="E398" s="12" t="s">
        <v>5</v>
      </c>
      <c r="F398" s="11">
        <v>142</v>
      </c>
      <c r="G398" s="13"/>
      <c r="H398" s="25">
        <f t="shared" si="29"/>
        <v>0</v>
      </c>
    </row>
    <row r="399" spans="1:8" ht="21" customHeight="1" x14ac:dyDescent="0.25">
      <c r="A399" s="26"/>
      <c r="B399" s="26"/>
      <c r="C399" s="26"/>
      <c r="D399" s="11" t="s">
        <v>35</v>
      </c>
      <c r="E399" s="12" t="s">
        <v>5</v>
      </c>
      <c r="F399" s="11">
        <v>142</v>
      </c>
      <c r="G399" s="13"/>
      <c r="H399" s="25">
        <f t="shared" si="29"/>
        <v>0</v>
      </c>
    </row>
    <row r="400" spans="1:8" ht="21" customHeight="1" x14ac:dyDescent="0.25">
      <c r="A400" s="26"/>
      <c r="B400" s="26"/>
      <c r="C400" s="26"/>
      <c r="D400" s="11" t="s">
        <v>7</v>
      </c>
      <c r="E400" s="12">
        <v>5</v>
      </c>
      <c r="F400" s="11">
        <v>120</v>
      </c>
      <c r="G400" s="13"/>
      <c r="H400" s="25">
        <f t="shared" si="29"/>
        <v>0</v>
      </c>
    </row>
    <row r="401" spans="1:8" ht="21" customHeight="1" x14ac:dyDescent="0.25">
      <c r="A401" s="26" t="s">
        <v>927</v>
      </c>
      <c r="B401" s="26" t="s">
        <v>230</v>
      </c>
      <c r="C401" s="26"/>
      <c r="D401" s="11" t="s">
        <v>6</v>
      </c>
      <c r="E401" s="12" t="s">
        <v>5</v>
      </c>
      <c r="F401" s="11">
        <v>83</v>
      </c>
      <c r="G401" s="13"/>
      <c r="H401" s="25">
        <f t="shared" si="29"/>
        <v>0</v>
      </c>
    </row>
    <row r="402" spans="1:8" ht="21" customHeight="1" x14ac:dyDescent="0.25">
      <c r="A402" s="26"/>
      <c r="B402" s="26"/>
      <c r="C402" s="26"/>
      <c r="D402" s="11" t="s">
        <v>69</v>
      </c>
      <c r="E402" s="12" t="s">
        <v>5</v>
      </c>
      <c r="F402" s="11">
        <v>83</v>
      </c>
      <c r="G402" s="13"/>
      <c r="H402" s="25">
        <f t="shared" si="29"/>
        <v>0</v>
      </c>
    </row>
    <row r="403" spans="1:8" ht="21" customHeight="1" x14ac:dyDescent="0.25">
      <c r="A403" s="26"/>
      <c r="B403" s="26"/>
      <c r="C403" s="26"/>
      <c r="D403" s="11" t="s">
        <v>35</v>
      </c>
      <c r="E403" s="12" t="s">
        <v>5</v>
      </c>
      <c r="F403" s="11">
        <v>83</v>
      </c>
      <c r="G403" s="13"/>
      <c r="H403" s="25">
        <f t="shared" si="29"/>
        <v>0</v>
      </c>
    </row>
    <row r="404" spans="1:8" ht="21" customHeight="1" x14ac:dyDescent="0.25">
      <c r="A404" s="26"/>
      <c r="B404" s="26"/>
      <c r="C404" s="26"/>
      <c r="D404" s="11" t="s">
        <v>32</v>
      </c>
      <c r="E404" s="12" t="s">
        <v>5</v>
      </c>
      <c r="F404" s="11">
        <v>83</v>
      </c>
      <c r="G404" s="13"/>
      <c r="H404" s="25">
        <f t="shared" si="29"/>
        <v>0</v>
      </c>
    </row>
    <row r="405" spans="1:8" ht="49.5" customHeight="1" x14ac:dyDescent="0.25">
      <c r="A405" s="26"/>
      <c r="B405" s="26"/>
      <c r="C405" s="26"/>
      <c r="D405" s="11" t="s">
        <v>29</v>
      </c>
      <c r="E405" s="12" t="s">
        <v>5</v>
      </c>
      <c r="F405" s="11">
        <v>83</v>
      </c>
      <c r="G405" s="13"/>
      <c r="H405" s="25">
        <f t="shared" si="29"/>
        <v>0</v>
      </c>
    </row>
    <row r="406" spans="1:8" ht="21" customHeight="1" x14ac:dyDescent="0.25">
      <c r="A406" s="26" t="s">
        <v>928</v>
      </c>
      <c r="B406" s="26" t="s">
        <v>929</v>
      </c>
      <c r="C406" s="26"/>
      <c r="D406" s="11" t="s">
        <v>35</v>
      </c>
      <c r="E406" s="12" t="s">
        <v>5</v>
      </c>
      <c r="F406" s="11">
        <v>127</v>
      </c>
      <c r="G406" s="13"/>
      <c r="H406" s="25">
        <f t="shared" si="29"/>
        <v>0</v>
      </c>
    </row>
    <row r="407" spans="1:8" ht="21" customHeight="1" x14ac:dyDescent="0.25">
      <c r="A407" s="26"/>
      <c r="B407" s="26"/>
      <c r="C407" s="26"/>
      <c r="D407" s="11" t="s">
        <v>32</v>
      </c>
      <c r="E407" s="12" t="s">
        <v>5</v>
      </c>
      <c r="F407" s="11">
        <v>127</v>
      </c>
      <c r="G407" s="13"/>
      <c r="H407" s="25">
        <f t="shared" si="29"/>
        <v>0</v>
      </c>
    </row>
    <row r="408" spans="1:8" ht="21" customHeight="1" x14ac:dyDescent="0.25">
      <c r="A408" s="26"/>
      <c r="B408" s="26"/>
      <c r="C408" s="26"/>
      <c r="D408" s="11" t="s">
        <v>29</v>
      </c>
      <c r="E408" s="12" t="s">
        <v>5</v>
      </c>
      <c r="F408" s="11">
        <v>127</v>
      </c>
      <c r="G408" s="13"/>
      <c r="H408" s="25">
        <f t="shared" si="29"/>
        <v>0</v>
      </c>
    </row>
    <row r="409" spans="1:8" ht="79.5" customHeight="1" x14ac:dyDescent="0.25">
      <c r="A409" s="26"/>
      <c r="B409" s="26"/>
      <c r="C409" s="26"/>
      <c r="D409" s="11" t="s">
        <v>6</v>
      </c>
      <c r="E409" s="12" t="s">
        <v>5</v>
      </c>
      <c r="F409" s="11">
        <v>127</v>
      </c>
      <c r="G409" s="13"/>
      <c r="H409" s="25">
        <f t="shared" si="29"/>
        <v>0</v>
      </c>
    </row>
    <row r="410" spans="1:8" ht="21" customHeight="1" x14ac:dyDescent="0.25">
      <c r="A410" s="26" t="s">
        <v>930</v>
      </c>
      <c r="B410" s="26" t="s">
        <v>931</v>
      </c>
      <c r="C410" s="26"/>
      <c r="D410" s="11" t="s">
        <v>6</v>
      </c>
      <c r="E410" s="12" t="s">
        <v>5</v>
      </c>
      <c r="F410" s="11">
        <v>119</v>
      </c>
      <c r="G410" s="13"/>
      <c r="H410" s="25">
        <f t="shared" si="29"/>
        <v>0</v>
      </c>
    </row>
    <row r="411" spans="1:8" ht="21" customHeight="1" x14ac:dyDescent="0.25">
      <c r="A411" s="26"/>
      <c r="B411" s="26"/>
      <c r="C411" s="26"/>
      <c r="D411" s="11" t="s">
        <v>29</v>
      </c>
      <c r="E411" s="12" t="s">
        <v>5</v>
      </c>
      <c r="F411" s="11">
        <v>119</v>
      </c>
      <c r="G411" s="13"/>
      <c r="H411" s="25">
        <f t="shared" si="29"/>
        <v>0</v>
      </c>
    </row>
    <row r="412" spans="1:8" ht="21" customHeight="1" x14ac:dyDescent="0.25">
      <c r="A412" s="26"/>
      <c r="B412" s="26"/>
      <c r="C412" s="26"/>
      <c r="D412" s="11" t="s">
        <v>32</v>
      </c>
      <c r="E412" s="12" t="s">
        <v>5</v>
      </c>
      <c r="F412" s="11">
        <v>119</v>
      </c>
      <c r="G412" s="13"/>
      <c r="H412" s="25">
        <f t="shared" si="29"/>
        <v>0</v>
      </c>
    </row>
    <row r="413" spans="1:8" ht="66.75" customHeight="1" x14ac:dyDescent="0.25">
      <c r="A413" s="26"/>
      <c r="B413" s="26"/>
      <c r="C413" s="26"/>
      <c r="D413" s="11" t="s">
        <v>35</v>
      </c>
      <c r="E413" s="12" t="s">
        <v>5</v>
      </c>
      <c r="F413" s="11">
        <v>119</v>
      </c>
      <c r="G413" s="13"/>
      <c r="H413" s="25">
        <f t="shared" si="29"/>
        <v>0</v>
      </c>
    </row>
    <row r="415" spans="1:8" ht="21" customHeight="1" x14ac:dyDescent="0.25">
      <c r="G415" s="15" t="s">
        <v>894</v>
      </c>
      <c r="H415" s="22">
        <f>SUM(H4:H413)</f>
        <v>0</v>
      </c>
    </row>
  </sheetData>
  <sheetProtection formatCells="0" formatColumns="0" formatRows="0" insertColumns="0" insertRows="0" insertHyperlinks="0" deleteColumns="0" deleteRows="0" sort="0" autoFilter="0" pivotTables="0"/>
  <autoFilter ref="A3:AW295"/>
  <mergeCells count="253">
    <mergeCell ref="A285:A288"/>
    <mergeCell ref="B285:B288"/>
    <mergeCell ref="C285:C288"/>
    <mergeCell ref="A290:A295"/>
    <mergeCell ref="B290:B295"/>
    <mergeCell ref="C290:C295"/>
    <mergeCell ref="A270:A275"/>
    <mergeCell ref="B270:B275"/>
    <mergeCell ref="C270:C275"/>
    <mergeCell ref="A276:A280"/>
    <mergeCell ref="B276:B280"/>
    <mergeCell ref="C276:C280"/>
    <mergeCell ref="A281:A284"/>
    <mergeCell ref="B281:B284"/>
    <mergeCell ref="C281:C284"/>
    <mergeCell ref="A267:A269"/>
    <mergeCell ref="B267:B269"/>
    <mergeCell ref="C267:C269"/>
    <mergeCell ref="A81:A83"/>
    <mergeCell ref="B81:B83"/>
    <mergeCell ref="A1:H1"/>
    <mergeCell ref="A4:A6"/>
    <mergeCell ref="B4:B6"/>
    <mergeCell ref="C4:C6"/>
    <mergeCell ref="A7:A11"/>
    <mergeCell ref="B7:B11"/>
    <mergeCell ref="C7:C11"/>
    <mergeCell ref="A12:A15"/>
    <mergeCell ref="B12:B15"/>
    <mergeCell ref="C12:C15"/>
    <mergeCell ref="A16:A21"/>
    <mergeCell ref="B16:B21"/>
    <mergeCell ref="C16:C21"/>
    <mergeCell ref="A22:A27"/>
    <mergeCell ref="B22:B27"/>
    <mergeCell ref="C22:C27"/>
    <mergeCell ref="A28:A32"/>
    <mergeCell ref="B28:B32"/>
    <mergeCell ref="C28:C32"/>
    <mergeCell ref="A33:A38"/>
    <mergeCell ref="B33:B38"/>
    <mergeCell ref="C33:C38"/>
    <mergeCell ref="A39:A44"/>
    <mergeCell ref="B39:B44"/>
    <mergeCell ref="C39:C44"/>
    <mergeCell ref="A45:A49"/>
    <mergeCell ref="B45:B49"/>
    <mergeCell ref="C45:C49"/>
    <mergeCell ref="A65:A68"/>
    <mergeCell ref="B65:B68"/>
    <mergeCell ref="C65:C68"/>
    <mergeCell ref="A69:A74"/>
    <mergeCell ref="B69:B74"/>
    <mergeCell ref="C69:C74"/>
    <mergeCell ref="A50:A53"/>
    <mergeCell ref="B50:B53"/>
    <mergeCell ref="C50:C53"/>
    <mergeCell ref="A54:A59"/>
    <mergeCell ref="B54:B59"/>
    <mergeCell ref="C54:C59"/>
    <mergeCell ref="A60:A64"/>
    <mergeCell ref="B60:B64"/>
    <mergeCell ref="C60:C64"/>
    <mergeCell ref="A75:A80"/>
    <mergeCell ref="B75:B80"/>
    <mergeCell ref="C75:C80"/>
    <mergeCell ref="A84:A86"/>
    <mergeCell ref="B84:B86"/>
    <mergeCell ref="C84:C86"/>
    <mergeCell ref="A87:A92"/>
    <mergeCell ref="B87:B92"/>
    <mergeCell ref="C87:C92"/>
    <mergeCell ref="A93:A97"/>
    <mergeCell ref="B93:B97"/>
    <mergeCell ref="C93:C97"/>
    <mergeCell ref="A98:A101"/>
    <mergeCell ref="B98:B101"/>
    <mergeCell ref="C98:C101"/>
    <mergeCell ref="A102:A106"/>
    <mergeCell ref="B102:B106"/>
    <mergeCell ref="C102:C106"/>
    <mergeCell ref="A107:A110"/>
    <mergeCell ref="B107:B110"/>
    <mergeCell ref="C107:C110"/>
    <mergeCell ref="A111:A115"/>
    <mergeCell ref="B111:B115"/>
    <mergeCell ref="C111:C115"/>
    <mergeCell ref="A116:A119"/>
    <mergeCell ref="B116:B119"/>
    <mergeCell ref="C116:C119"/>
    <mergeCell ref="A120:A124"/>
    <mergeCell ref="B120:B124"/>
    <mergeCell ref="C120:C124"/>
    <mergeCell ref="A125:A128"/>
    <mergeCell ref="B125:B128"/>
    <mergeCell ref="C125:C128"/>
    <mergeCell ref="A129:A132"/>
    <mergeCell ref="B129:B132"/>
    <mergeCell ref="C129:C132"/>
    <mergeCell ref="A133:A137"/>
    <mergeCell ref="B133:B137"/>
    <mergeCell ref="C133:C137"/>
    <mergeCell ref="A138:A141"/>
    <mergeCell ref="B138:B141"/>
    <mergeCell ref="C138:C141"/>
    <mergeCell ref="A142:A145"/>
    <mergeCell ref="B142:B145"/>
    <mergeCell ref="C142:C145"/>
    <mergeCell ref="A146:A150"/>
    <mergeCell ref="B146:B150"/>
    <mergeCell ref="C146:C150"/>
    <mergeCell ref="A151:A155"/>
    <mergeCell ref="B151:B155"/>
    <mergeCell ref="C151:C155"/>
    <mergeCell ref="A156:A159"/>
    <mergeCell ref="B156:B159"/>
    <mergeCell ref="C156:C159"/>
    <mergeCell ref="A160:A164"/>
    <mergeCell ref="B160:B164"/>
    <mergeCell ref="C160:C164"/>
    <mergeCell ref="A165:A170"/>
    <mergeCell ref="B165:B170"/>
    <mergeCell ref="C165:C170"/>
    <mergeCell ref="A171:A176"/>
    <mergeCell ref="B171:B176"/>
    <mergeCell ref="C171:C176"/>
    <mergeCell ref="F174:F176"/>
    <mergeCell ref="A177:A181"/>
    <mergeCell ref="B177:B181"/>
    <mergeCell ref="C177:C181"/>
    <mergeCell ref="A182:A187"/>
    <mergeCell ref="B182:B187"/>
    <mergeCell ref="C182:C187"/>
    <mergeCell ref="A188:A190"/>
    <mergeCell ref="B188:B190"/>
    <mergeCell ref="C188:C190"/>
    <mergeCell ref="A191:A197"/>
    <mergeCell ref="B191:B197"/>
    <mergeCell ref="C191:C197"/>
    <mergeCell ref="A198:A203"/>
    <mergeCell ref="B198:B203"/>
    <mergeCell ref="C198:C203"/>
    <mergeCell ref="A204:A209"/>
    <mergeCell ref="B204:B209"/>
    <mergeCell ref="C204:C209"/>
    <mergeCell ref="A210:A215"/>
    <mergeCell ref="B210:B215"/>
    <mergeCell ref="C210:C215"/>
    <mergeCell ref="A216:A220"/>
    <mergeCell ref="B216:B220"/>
    <mergeCell ref="C216:C220"/>
    <mergeCell ref="A221:A225"/>
    <mergeCell ref="B221:B225"/>
    <mergeCell ref="C221:C225"/>
    <mergeCell ref="A226:A230"/>
    <mergeCell ref="B226:B230"/>
    <mergeCell ref="C226:C230"/>
    <mergeCell ref="A231:A235"/>
    <mergeCell ref="B231:B235"/>
    <mergeCell ref="C231:C235"/>
    <mergeCell ref="A236:A240"/>
    <mergeCell ref="B236:B240"/>
    <mergeCell ref="C236:C240"/>
    <mergeCell ref="A241:A243"/>
    <mergeCell ref="B241:B243"/>
    <mergeCell ref="C241:C243"/>
    <mergeCell ref="A244:A247"/>
    <mergeCell ref="B244:B247"/>
    <mergeCell ref="C244:C247"/>
    <mergeCell ref="A248:A250"/>
    <mergeCell ref="B248:B250"/>
    <mergeCell ref="C248:C250"/>
    <mergeCell ref="A264:A266"/>
    <mergeCell ref="B264:B266"/>
    <mergeCell ref="C264:C266"/>
    <mergeCell ref="A251:A255"/>
    <mergeCell ref="B251:B255"/>
    <mergeCell ref="C251:C255"/>
    <mergeCell ref="A256:A259"/>
    <mergeCell ref="B256:B259"/>
    <mergeCell ref="C256:C259"/>
    <mergeCell ref="A260:A263"/>
    <mergeCell ref="B260:B263"/>
    <mergeCell ref="C260:C263"/>
    <mergeCell ref="A296:A300"/>
    <mergeCell ref="B296:B300"/>
    <mergeCell ref="C296:C300"/>
    <mergeCell ref="A301:A305"/>
    <mergeCell ref="B301:B305"/>
    <mergeCell ref="C301:C305"/>
    <mergeCell ref="A306:A310"/>
    <mergeCell ref="B306:B310"/>
    <mergeCell ref="C306:C310"/>
    <mergeCell ref="A311:A315"/>
    <mergeCell ref="B311:B315"/>
    <mergeCell ref="C311:C315"/>
    <mergeCell ref="A316:A321"/>
    <mergeCell ref="B316:B321"/>
    <mergeCell ref="C316:C321"/>
    <mergeCell ref="A322:A325"/>
    <mergeCell ref="B322:B325"/>
    <mergeCell ref="C322:C325"/>
    <mergeCell ref="A326:A331"/>
    <mergeCell ref="B326:B331"/>
    <mergeCell ref="C326:C331"/>
    <mergeCell ref="A332:A339"/>
    <mergeCell ref="B332:B339"/>
    <mergeCell ref="C332:C339"/>
    <mergeCell ref="A340:A344"/>
    <mergeCell ref="B340:B344"/>
    <mergeCell ref="C340:C344"/>
    <mergeCell ref="A345:A352"/>
    <mergeCell ref="B345:B352"/>
    <mergeCell ref="C345:C352"/>
    <mergeCell ref="A353:A354"/>
    <mergeCell ref="B353:B354"/>
    <mergeCell ref="C353:C354"/>
    <mergeCell ref="A355:A358"/>
    <mergeCell ref="B355:B358"/>
    <mergeCell ref="C355:C358"/>
    <mergeCell ref="A359:A364"/>
    <mergeCell ref="B359:B364"/>
    <mergeCell ref="C359:C364"/>
    <mergeCell ref="A365:A369"/>
    <mergeCell ref="B365:B369"/>
    <mergeCell ref="C365:C369"/>
    <mergeCell ref="A370:A374"/>
    <mergeCell ref="B370:B374"/>
    <mergeCell ref="C370:C374"/>
    <mergeCell ref="A375:A378"/>
    <mergeCell ref="B375:B378"/>
    <mergeCell ref="C375:C378"/>
    <mergeCell ref="A379:A384"/>
    <mergeCell ref="B379:B384"/>
    <mergeCell ref="C379:C384"/>
    <mergeCell ref="A385:A389"/>
    <mergeCell ref="B385:B389"/>
    <mergeCell ref="C385:C389"/>
    <mergeCell ref="A406:A409"/>
    <mergeCell ref="B406:B409"/>
    <mergeCell ref="C406:C409"/>
    <mergeCell ref="A410:A413"/>
    <mergeCell ref="B410:B413"/>
    <mergeCell ref="C410:C413"/>
    <mergeCell ref="A390:A394"/>
    <mergeCell ref="B390:B394"/>
    <mergeCell ref="C390:C394"/>
    <mergeCell ref="A395:A400"/>
    <mergeCell ref="B395:B400"/>
    <mergeCell ref="C395:C400"/>
    <mergeCell ref="A401:A405"/>
    <mergeCell ref="B401:B405"/>
    <mergeCell ref="C401:C405"/>
  </mergeCells>
  <pageMargins left="0.7" right="0.7" top="0.75" bottom="0.75" header="0.3" footer="0.3"/>
  <pageSetup orientation="portrait"/>
  <headerFooter alignWithMargins="0"/>
  <ignoredErrors>
    <ignoredError sqref="A97:D97 A3:E3 F4:F6 A98:E106 F98:F106 A28:E38 A26:D26 A27:D27 A265:E266 A260:E263 F260:F263 A256:E259 F256:F259 A251:E255 F251:F255 A248:E250 F248:F250 A244:E247 F244:F247 A241:E243 F241:F243 A236:E240 F236:F240 A231:E235 F231:F235 A216:E220 F216:F220 A210:E215 F210:F215 A204:E209 F204:F209 A198:E203 F198:F203 A191:E197 F191:F197 A182:E190 F182:F190 A171:E181 F171:F181 A165:E170 F165:F170 A156:E164 F156:F164 A151:E155 F151:F155 A146:E150 F146:F150 A142:E145 F142:F145 A138:E141 F138:F141 A133:E137 F133:F137 A125:E132 F125:F132 A120:E124 F120:F124 A116:E119 F116:F119 A111:E115 F111:F115 A107:E110 F107:F110 F93:F95 A93:E96 F87:F92 A87:E92 F81:F86 A81:E81 F75:F80 A75:E80 F69:F74 A69:E74 F65:F68 A65:E68 F60:F64 A60:E64 F54:F59 A54:E59 F50:F53 A50:E53 F39:F49 A39:E49 F28:F38 A22:E25 F22:F27 A16:E21 F16:F21 A12:E15 F12:F15 A7:E11 F7:F11 A4:E6 A84:E86 C82:E83 F226:F228 A226:E227 A228:D228 A221:E223 F221:F223 C264:E26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2019-07-04T09:03:04Z</dcterms:created>
  <dcterms:modified xsi:type="dcterms:W3CDTF">2019-08-05T13:52:39Z</dcterms:modified>
</cp:coreProperties>
</file>